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\\UENISHI-PC\01_Working Files\61_社外フォーマット\01_業者請求書\02_インボイス対応版\01_原紙\01_Excel入力用\"/>
    </mc:Choice>
  </mc:AlternateContent>
  <bookViews>
    <workbookView xWindow="0" yWindow="0" windowWidth="28800" windowHeight="14775"/>
  </bookViews>
  <sheets>
    <sheet name="当社支払条件" sheetId="21" r:id="rId1"/>
    <sheet name="請求総括表" sheetId="15" r:id="rId2"/>
    <sheet name="納品・請求書_1" sheetId="3" r:id="rId3"/>
    <sheet name="納品・請求書_2" sheetId="6" r:id="rId4"/>
    <sheet name="納品・請求書_3" sheetId="7" r:id="rId5"/>
    <sheet name="納品・請求書_4" sheetId="8" r:id="rId6"/>
    <sheet name="納品・請求書_5" sheetId="9" r:id="rId7"/>
    <sheet name="納品・請求書_6" sheetId="10" r:id="rId8"/>
    <sheet name="納品・請求書_7" sheetId="11" r:id="rId9"/>
    <sheet name="納品・請求書_8" sheetId="12" r:id="rId10"/>
    <sheet name="納品・請求書_9" sheetId="13" r:id="rId11"/>
    <sheet name="納品・請求書_10" sheetId="14" r:id="rId12"/>
  </sheets>
  <externalReferences>
    <externalReference r:id="rId13"/>
  </externalReferences>
  <definedNames>
    <definedName name="_xlnm._FilterDatabase" localSheetId="1" hidden="1">請求総括表!$F$17:$Q$17</definedName>
    <definedName name="_xlnm.Print_Area" localSheetId="1">請求総括表!$A$1:$Z$132</definedName>
    <definedName name="_xlnm.Print_Area" localSheetId="0">当社支払条件!$A$1:$AP$67</definedName>
    <definedName name="_xlnm.Print_Area" localSheetId="2">納品・請求書_1!$A$1:$Q$147</definedName>
    <definedName name="_xlnm.Print_Area" localSheetId="11">納品・請求書_10!$A$1:$Q$147</definedName>
    <definedName name="_xlnm.Print_Area" localSheetId="3">納品・請求書_2!$A$1:$Q$147</definedName>
    <definedName name="_xlnm.Print_Area" localSheetId="4">納品・請求書_3!$A$1:$Q$147</definedName>
    <definedName name="_xlnm.Print_Area" localSheetId="5">納品・請求書_4!$A$1:$Q$147</definedName>
    <definedName name="_xlnm.Print_Area" localSheetId="6">納品・請求書_5!$A$1:$Q$147</definedName>
    <definedName name="_xlnm.Print_Area" localSheetId="7">納品・請求書_6!$A$1:$Q$147</definedName>
    <definedName name="_xlnm.Print_Area" localSheetId="8">納品・請求書_7!$A$1:$Q$147</definedName>
    <definedName name="_xlnm.Print_Area" localSheetId="9">納品・請求書_8!$A$1:$Q$147</definedName>
    <definedName name="_xlnm.Print_Area" localSheetId="10">納品・請求書_9!$A$1:$Q$147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15" l="1"/>
  <c r="N10" i="3"/>
  <c r="N10" i="6"/>
  <c r="N10" i="7"/>
  <c r="N10" i="8"/>
  <c r="N10" i="9"/>
  <c r="N10" i="10"/>
  <c r="N10" i="11"/>
  <c r="N10" i="12"/>
  <c r="N10" i="13"/>
  <c r="N10" i="14"/>
  <c r="H10" i="3"/>
  <c r="H10" i="6"/>
  <c r="H10" i="7"/>
  <c r="H10" i="8"/>
  <c r="H10" i="9"/>
  <c r="H10" i="10"/>
  <c r="H10" i="11"/>
  <c r="H10" i="12"/>
  <c r="H10" i="13"/>
  <c r="H10" i="14"/>
  <c r="J45" i="14" l="1"/>
  <c r="J44" i="14"/>
  <c r="J43" i="14"/>
  <c r="J45" i="13"/>
  <c r="J44" i="13"/>
  <c r="J43" i="13"/>
  <c r="J45" i="12"/>
  <c r="J44" i="12"/>
  <c r="J43" i="12"/>
  <c r="J45" i="11"/>
  <c r="J44" i="11"/>
  <c r="J43" i="11"/>
  <c r="J45" i="10"/>
  <c r="J44" i="10"/>
  <c r="J43" i="10"/>
  <c r="J45" i="9"/>
  <c r="J44" i="9"/>
  <c r="J43" i="9"/>
  <c r="J45" i="8"/>
  <c r="J44" i="8"/>
  <c r="J43" i="8"/>
  <c r="J45" i="7"/>
  <c r="J44" i="7"/>
  <c r="J43" i="7"/>
  <c r="J45" i="6"/>
  <c r="J44" i="6"/>
  <c r="J43" i="6"/>
  <c r="J45" i="3"/>
  <c r="J44" i="3"/>
  <c r="J43" i="3"/>
  <c r="J47" i="3" l="1"/>
  <c r="U115" i="15"/>
  <c r="U114" i="15"/>
  <c r="U113" i="15"/>
  <c r="U112" i="15"/>
  <c r="U111" i="15"/>
  <c r="U110" i="15"/>
  <c r="U109" i="15"/>
  <c r="U108" i="15"/>
  <c r="U107" i="15"/>
  <c r="U106" i="15"/>
  <c r="M2" i="6" l="1"/>
  <c r="M2" i="7"/>
  <c r="M2" i="8"/>
  <c r="M2" i="9"/>
  <c r="M2" i="10"/>
  <c r="M2" i="11"/>
  <c r="M2" i="12"/>
  <c r="M2" i="13"/>
  <c r="M2" i="14"/>
  <c r="M2" i="3"/>
  <c r="H8" i="6"/>
  <c r="H8" i="7"/>
  <c r="H8" i="8"/>
  <c r="H8" i="9"/>
  <c r="H8" i="10"/>
  <c r="H8" i="11"/>
  <c r="H8" i="12"/>
  <c r="H8" i="13"/>
  <c r="H8" i="14"/>
  <c r="H8" i="3"/>
  <c r="H6" i="6"/>
  <c r="H6" i="7"/>
  <c r="H6" i="8"/>
  <c r="H6" i="9"/>
  <c r="H6" i="10"/>
  <c r="H6" i="11"/>
  <c r="H6" i="12"/>
  <c r="H6" i="13"/>
  <c r="H6" i="14"/>
  <c r="H6" i="3"/>
  <c r="J5" i="6"/>
  <c r="J5" i="7"/>
  <c r="J5" i="8"/>
  <c r="J5" i="9"/>
  <c r="J5" i="10"/>
  <c r="J5" i="11"/>
  <c r="J5" i="12"/>
  <c r="J5" i="13"/>
  <c r="J5" i="14"/>
  <c r="J5" i="3"/>
  <c r="U94" i="15"/>
  <c r="U50" i="15"/>
  <c r="U1" i="15"/>
  <c r="M1" i="8" s="1"/>
  <c r="M1" i="7" l="1"/>
  <c r="M1" i="3"/>
  <c r="M1" i="11"/>
  <c r="M1" i="14"/>
  <c r="M1" i="10"/>
  <c r="M1" i="6"/>
  <c r="M1" i="13"/>
  <c r="M1" i="9"/>
  <c r="M1" i="12"/>
  <c r="R27" i="15" l="1"/>
  <c r="O27" i="15"/>
  <c r="L27" i="15"/>
  <c r="I27" i="15"/>
  <c r="F27" i="15"/>
  <c r="B27" i="15"/>
  <c r="R26" i="15"/>
  <c r="O26" i="15"/>
  <c r="L26" i="15"/>
  <c r="I26" i="15"/>
  <c r="F26" i="15"/>
  <c r="B26" i="15"/>
  <c r="R25" i="15"/>
  <c r="O25" i="15"/>
  <c r="L25" i="15"/>
  <c r="I25" i="15"/>
  <c r="F25" i="15"/>
  <c r="B25" i="15"/>
  <c r="R24" i="15"/>
  <c r="O24" i="15"/>
  <c r="L24" i="15"/>
  <c r="I24" i="15"/>
  <c r="F24" i="15"/>
  <c r="B24" i="15"/>
  <c r="R23" i="15"/>
  <c r="O23" i="15"/>
  <c r="L23" i="15"/>
  <c r="I23" i="15"/>
  <c r="F23" i="15"/>
  <c r="B23" i="15"/>
  <c r="R22" i="15"/>
  <c r="O22" i="15"/>
  <c r="O66" i="15" s="1"/>
  <c r="L22" i="15"/>
  <c r="I22" i="15"/>
  <c r="F22" i="15"/>
  <c r="B22" i="15"/>
  <c r="R21" i="15"/>
  <c r="O21" i="15"/>
  <c r="L21" i="15"/>
  <c r="I21" i="15"/>
  <c r="F21" i="15"/>
  <c r="B21" i="15"/>
  <c r="R20" i="15"/>
  <c r="O20" i="15"/>
  <c r="L20" i="15"/>
  <c r="I20" i="15"/>
  <c r="F20" i="15"/>
  <c r="B20" i="15"/>
  <c r="R19" i="15"/>
  <c r="O19" i="15"/>
  <c r="L19" i="15"/>
  <c r="I19" i="15"/>
  <c r="F19" i="15"/>
  <c r="B19" i="15"/>
  <c r="R18" i="15"/>
  <c r="O18" i="15"/>
  <c r="L18" i="15"/>
  <c r="I18" i="15"/>
  <c r="F18" i="15"/>
  <c r="F28" i="15" l="1"/>
  <c r="U90" i="15"/>
  <c r="R95" i="15"/>
  <c r="R97" i="15"/>
  <c r="R56" i="15"/>
  <c r="B62" i="15"/>
  <c r="L28" i="15"/>
  <c r="R28" i="15"/>
  <c r="F63" i="15"/>
  <c r="I63" i="15"/>
  <c r="L63" i="15"/>
  <c r="R63" i="15"/>
  <c r="B108" i="15"/>
  <c r="F64" i="15"/>
  <c r="L64" i="15"/>
  <c r="O64" i="15"/>
  <c r="R64" i="15"/>
  <c r="F65" i="15"/>
  <c r="L65" i="15"/>
  <c r="R65" i="15"/>
  <c r="B66" i="15"/>
  <c r="F66" i="15"/>
  <c r="L66" i="15"/>
  <c r="O110" i="15"/>
  <c r="R66" i="15"/>
  <c r="F67" i="15"/>
  <c r="I67" i="15"/>
  <c r="L67" i="15"/>
  <c r="R67" i="15"/>
  <c r="F68" i="15"/>
  <c r="L68" i="15"/>
  <c r="O68" i="15"/>
  <c r="R68" i="15"/>
  <c r="F69" i="15"/>
  <c r="L69" i="15"/>
  <c r="R69" i="15"/>
  <c r="B70" i="15"/>
  <c r="F70" i="15"/>
  <c r="L70" i="15"/>
  <c r="R70" i="15"/>
  <c r="F71" i="15"/>
  <c r="I71" i="15"/>
  <c r="L71" i="15"/>
  <c r="R71" i="15"/>
  <c r="I28" i="15"/>
  <c r="I72" i="15" s="1"/>
  <c r="O28" i="15"/>
  <c r="O72" i="15" s="1"/>
  <c r="U46" i="15"/>
  <c r="R51" i="15"/>
  <c r="R53" i="15"/>
  <c r="A54" i="15"/>
  <c r="B54" i="15"/>
  <c r="C54" i="15"/>
  <c r="D54" i="15"/>
  <c r="E54" i="15"/>
  <c r="F54" i="15"/>
  <c r="G54" i="15"/>
  <c r="H54" i="15"/>
  <c r="I54" i="15"/>
  <c r="J54" i="15"/>
  <c r="K54" i="15"/>
  <c r="R55" i="15"/>
  <c r="I62" i="15"/>
  <c r="O62" i="15"/>
  <c r="B63" i="15"/>
  <c r="O63" i="15"/>
  <c r="B64" i="15"/>
  <c r="I64" i="15"/>
  <c r="B65" i="15"/>
  <c r="I65" i="15"/>
  <c r="O65" i="15"/>
  <c r="I66" i="15"/>
  <c r="B67" i="15"/>
  <c r="O67" i="15"/>
  <c r="B68" i="15"/>
  <c r="I68" i="15"/>
  <c r="B69" i="15"/>
  <c r="I69" i="15"/>
  <c r="O69" i="15"/>
  <c r="I70" i="15"/>
  <c r="O70" i="15"/>
  <c r="B71" i="15"/>
  <c r="O71" i="15"/>
  <c r="F74" i="15"/>
  <c r="A98" i="15"/>
  <c r="B98" i="15"/>
  <c r="C98" i="15"/>
  <c r="D98" i="15"/>
  <c r="E98" i="15"/>
  <c r="F98" i="15"/>
  <c r="G98" i="15"/>
  <c r="H98" i="15"/>
  <c r="I98" i="15"/>
  <c r="J98" i="15"/>
  <c r="K98" i="15"/>
  <c r="R99" i="15"/>
  <c r="R100" i="15"/>
  <c r="I106" i="15"/>
  <c r="L106" i="15"/>
  <c r="O106" i="15"/>
  <c r="B107" i="15"/>
  <c r="F107" i="15"/>
  <c r="I107" i="15"/>
  <c r="O107" i="15"/>
  <c r="I108" i="15"/>
  <c r="L108" i="15"/>
  <c r="B109" i="15"/>
  <c r="F109" i="15"/>
  <c r="I109" i="15"/>
  <c r="O109" i="15"/>
  <c r="R109" i="15"/>
  <c r="B110" i="15"/>
  <c r="I110" i="15"/>
  <c r="B111" i="15"/>
  <c r="F111" i="15"/>
  <c r="O111" i="15"/>
  <c r="R111" i="15"/>
  <c r="B112" i="15"/>
  <c r="I112" i="15"/>
  <c r="B113" i="15"/>
  <c r="I113" i="15"/>
  <c r="O113" i="15"/>
  <c r="I114" i="15"/>
  <c r="O114" i="15"/>
  <c r="B115" i="15"/>
  <c r="O115" i="15"/>
  <c r="F118" i="15"/>
  <c r="J143" i="14"/>
  <c r="O142" i="14"/>
  <c r="J142" i="14"/>
  <c r="O141" i="14"/>
  <c r="J141" i="14"/>
  <c r="B141" i="14"/>
  <c r="J139" i="14"/>
  <c r="I139" i="14"/>
  <c r="H139" i="14"/>
  <c r="B139" i="14"/>
  <c r="A139" i="14"/>
  <c r="P138" i="14"/>
  <c r="M138" i="14"/>
  <c r="L138" i="14"/>
  <c r="K138" i="14"/>
  <c r="J138" i="14"/>
  <c r="I138" i="14"/>
  <c r="H138" i="14"/>
  <c r="F138" i="14"/>
  <c r="E138" i="14"/>
  <c r="B138" i="14"/>
  <c r="A138" i="14"/>
  <c r="J137" i="14"/>
  <c r="I137" i="14"/>
  <c r="H137" i="14"/>
  <c r="B137" i="14"/>
  <c r="A137" i="14"/>
  <c r="P136" i="14"/>
  <c r="M136" i="14"/>
  <c r="L136" i="14"/>
  <c r="K136" i="14"/>
  <c r="J136" i="14"/>
  <c r="I136" i="14"/>
  <c r="H136" i="14"/>
  <c r="F136" i="14"/>
  <c r="E136" i="14"/>
  <c r="B136" i="14"/>
  <c r="A136" i="14"/>
  <c r="J135" i="14"/>
  <c r="I135" i="14"/>
  <c r="H135" i="14"/>
  <c r="B135" i="14"/>
  <c r="A135" i="14"/>
  <c r="P134" i="14"/>
  <c r="M134" i="14"/>
  <c r="L134" i="14"/>
  <c r="K134" i="14"/>
  <c r="J134" i="14"/>
  <c r="I134" i="14"/>
  <c r="H134" i="14"/>
  <c r="F134" i="14"/>
  <c r="E134" i="14"/>
  <c r="B134" i="14"/>
  <c r="A134" i="14"/>
  <c r="J133" i="14"/>
  <c r="I133" i="14"/>
  <c r="H133" i="14"/>
  <c r="B133" i="14"/>
  <c r="A133" i="14"/>
  <c r="P132" i="14"/>
  <c r="M132" i="14"/>
  <c r="L132" i="14"/>
  <c r="K132" i="14"/>
  <c r="J132" i="14"/>
  <c r="I132" i="14"/>
  <c r="H132" i="14"/>
  <c r="F132" i="14"/>
  <c r="E132" i="14"/>
  <c r="B132" i="14"/>
  <c r="A132" i="14"/>
  <c r="J131" i="14"/>
  <c r="I131" i="14"/>
  <c r="H131" i="14"/>
  <c r="B131" i="14"/>
  <c r="A131" i="14"/>
  <c r="P130" i="14"/>
  <c r="M130" i="14"/>
  <c r="L130" i="14"/>
  <c r="K130" i="14"/>
  <c r="J130" i="14"/>
  <c r="I130" i="14"/>
  <c r="H130" i="14"/>
  <c r="F130" i="14"/>
  <c r="E130" i="14"/>
  <c r="B130" i="14"/>
  <c r="A130" i="14"/>
  <c r="J129" i="14"/>
  <c r="I129" i="14"/>
  <c r="H129" i="14"/>
  <c r="B129" i="14"/>
  <c r="A129" i="14"/>
  <c r="P128" i="14"/>
  <c r="M128" i="14"/>
  <c r="L128" i="14"/>
  <c r="K128" i="14"/>
  <c r="J128" i="14"/>
  <c r="I128" i="14"/>
  <c r="H128" i="14"/>
  <c r="F128" i="14"/>
  <c r="E128" i="14"/>
  <c r="B128" i="14"/>
  <c r="A128" i="14"/>
  <c r="J127" i="14"/>
  <c r="I127" i="14"/>
  <c r="H127" i="14"/>
  <c r="B127" i="14"/>
  <c r="A127" i="14"/>
  <c r="P126" i="14"/>
  <c r="M126" i="14"/>
  <c r="L126" i="14"/>
  <c r="K126" i="14"/>
  <c r="J126" i="14"/>
  <c r="I126" i="14"/>
  <c r="H126" i="14"/>
  <c r="F126" i="14"/>
  <c r="E126" i="14"/>
  <c r="B126" i="14"/>
  <c r="A126" i="14"/>
  <c r="J125" i="14"/>
  <c r="I125" i="14"/>
  <c r="H125" i="14"/>
  <c r="B125" i="14"/>
  <c r="A125" i="14"/>
  <c r="P124" i="14"/>
  <c r="M124" i="14"/>
  <c r="L124" i="14"/>
  <c r="K124" i="14"/>
  <c r="J124" i="14"/>
  <c r="I124" i="14"/>
  <c r="H124" i="14"/>
  <c r="F124" i="14"/>
  <c r="E124" i="14"/>
  <c r="B124" i="14"/>
  <c r="A124" i="14"/>
  <c r="J123" i="14"/>
  <c r="I123" i="14"/>
  <c r="H123" i="14"/>
  <c r="B123" i="14"/>
  <c r="A123" i="14"/>
  <c r="P122" i="14"/>
  <c r="M122" i="14"/>
  <c r="L122" i="14"/>
  <c r="K122" i="14"/>
  <c r="J122" i="14"/>
  <c r="I122" i="14"/>
  <c r="H122" i="14"/>
  <c r="F122" i="14"/>
  <c r="E122" i="14"/>
  <c r="B122" i="14"/>
  <c r="A122" i="14"/>
  <c r="J121" i="14"/>
  <c r="I121" i="14"/>
  <c r="H121" i="14"/>
  <c r="B121" i="14"/>
  <c r="A121" i="14"/>
  <c r="P120" i="14"/>
  <c r="M120" i="14"/>
  <c r="L120" i="14"/>
  <c r="K120" i="14"/>
  <c r="J120" i="14"/>
  <c r="I120" i="14"/>
  <c r="H120" i="14"/>
  <c r="F120" i="14"/>
  <c r="E120" i="14"/>
  <c r="B120" i="14"/>
  <c r="A120" i="14"/>
  <c r="J119" i="14"/>
  <c r="I119" i="14"/>
  <c r="H119" i="14"/>
  <c r="B119" i="14"/>
  <c r="A119" i="14"/>
  <c r="P118" i="14"/>
  <c r="M118" i="14"/>
  <c r="L118" i="14"/>
  <c r="K118" i="14"/>
  <c r="J118" i="14"/>
  <c r="I118" i="14"/>
  <c r="H118" i="14"/>
  <c r="F118" i="14"/>
  <c r="E118" i="14"/>
  <c r="B118" i="14"/>
  <c r="A118" i="14"/>
  <c r="J117" i="14"/>
  <c r="I117" i="14"/>
  <c r="H117" i="14"/>
  <c r="B117" i="14"/>
  <c r="A117" i="14"/>
  <c r="P116" i="14"/>
  <c r="M116" i="14"/>
  <c r="L116" i="14"/>
  <c r="K116" i="14"/>
  <c r="J116" i="14"/>
  <c r="I116" i="14"/>
  <c r="H116" i="14"/>
  <c r="F116" i="14"/>
  <c r="E116" i="14"/>
  <c r="B116" i="14"/>
  <c r="A116" i="14"/>
  <c r="J115" i="14"/>
  <c r="I115" i="14"/>
  <c r="H115" i="14"/>
  <c r="B115" i="14"/>
  <c r="A115" i="14"/>
  <c r="P114" i="14"/>
  <c r="M114" i="14"/>
  <c r="L114" i="14"/>
  <c r="K114" i="14"/>
  <c r="J114" i="14"/>
  <c r="I114" i="14"/>
  <c r="H114" i="14"/>
  <c r="F114" i="14"/>
  <c r="E114" i="14"/>
  <c r="B114" i="14"/>
  <c r="A114" i="14"/>
  <c r="J113" i="14"/>
  <c r="I113" i="14"/>
  <c r="H113" i="14"/>
  <c r="B113" i="14"/>
  <c r="A113" i="14"/>
  <c r="P112" i="14"/>
  <c r="M112" i="14"/>
  <c r="L112" i="14"/>
  <c r="K112" i="14"/>
  <c r="J112" i="14"/>
  <c r="I112" i="14"/>
  <c r="H112" i="14"/>
  <c r="F112" i="14"/>
  <c r="E112" i="14"/>
  <c r="B112" i="14"/>
  <c r="A112" i="14"/>
  <c r="N108" i="14"/>
  <c r="H108" i="14"/>
  <c r="H106" i="14"/>
  <c r="B105" i="14"/>
  <c r="H104" i="14"/>
  <c r="A104" i="14"/>
  <c r="J103" i="14"/>
  <c r="N101" i="14"/>
  <c r="M100" i="14"/>
  <c r="J94" i="14"/>
  <c r="O93" i="14"/>
  <c r="J93" i="14"/>
  <c r="O92" i="14"/>
  <c r="J92" i="14"/>
  <c r="B92" i="14"/>
  <c r="J90" i="14"/>
  <c r="I90" i="14"/>
  <c r="H90" i="14"/>
  <c r="B90" i="14"/>
  <c r="A90" i="14"/>
  <c r="P89" i="14"/>
  <c r="M89" i="14"/>
  <c r="L89" i="14"/>
  <c r="K89" i="14"/>
  <c r="J89" i="14"/>
  <c r="I89" i="14"/>
  <c r="H89" i="14"/>
  <c r="F89" i="14"/>
  <c r="E89" i="14"/>
  <c r="B89" i="14"/>
  <c r="A89" i="14"/>
  <c r="J88" i="14"/>
  <c r="I88" i="14"/>
  <c r="H88" i="14"/>
  <c r="B88" i="14"/>
  <c r="A88" i="14"/>
  <c r="P87" i="14"/>
  <c r="M87" i="14"/>
  <c r="L87" i="14"/>
  <c r="K87" i="14"/>
  <c r="J87" i="14"/>
  <c r="I87" i="14"/>
  <c r="H87" i="14"/>
  <c r="F87" i="14"/>
  <c r="E87" i="14"/>
  <c r="B87" i="14"/>
  <c r="A87" i="14"/>
  <c r="J86" i="14"/>
  <c r="I86" i="14"/>
  <c r="H86" i="14"/>
  <c r="B86" i="14"/>
  <c r="A86" i="14"/>
  <c r="P85" i="14"/>
  <c r="M85" i="14"/>
  <c r="L85" i="14"/>
  <c r="K85" i="14"/>
  <c r="J85" i="14"/>
  <c r="I85" i="14"/>
  <c r="H85" i="14"/>
  <c r="F85" i="14"/>
  <c r="E85" i="14"/>
  <c r="B85" i="14"/>
  <c r="A85" i="14"/>
  <c r="J84" i="14"/>
  <c r="I84" i="14"/>
  <c r="H84" i="14"/>
  <c r="B84" i="14"/>
  <c r="A84" i="14"/>
  <c r="P83" i="14"/>
  <c r="M83" i="14"/>
  <c r="L83" i="14"/>
  <c r="K83" i="14"/>
  <c r="J83" i="14"/>
  <c r="I83" i="14"/>
  <c r="H83" i="14"/>
  <c r="F83" i="14"/>
  <c r="E83" i="14"/>
  <c r="B83" i="14"/>
  <c r="A83" i="14"/>
  <c r="J82" i="14"/>
  <c r="I82" i="14"/>
  <c r="H82" i="14"/>
  <c r="B82" i="14"/>
  <c r="A82" i="14"/>
  <c r="P81" i="14"/>
  <c r="M81" i="14"/>
  <c r="L81" i="14"/>
  <c r="K81" i="14"/>
  <c r="J81" i="14"/>
  <c r="I81" i="14"/>
  <c r="H81" i="14"/>
  <c r="F81" i="14"/>
  <c r="E81" i="14"/>
  <c r="B81" i="14"/>
  <c r="A81" i="14"/>
  <c r="J80" i="14"/>
  <c r="I80" i="14"/>
  <c r="H80" i="14"/>
  <c r="B80" i="14"/>
  <c r="A80" i="14"/>
  <c r="P79" i="14"/>
  <c r="M79" i="14"/>
  <c r="L79" i="14"/>
  <c r="K79" i="14"/>
  <c r="J79" i="14"/>
  <c r="I79" i="14"/>
  <c r="H79" i="14"/>
  <c r="F79" i="14"/>
  <c r="E79" i="14"/>
  <c r="B79" i="14"/>
  <c r="A79" i="14"/>
  <c r="J78" i="14"/>
  <c r="I78" i="14"/>
  <c r="H78" i="14"/>
  <c r="B78" i="14"/>
  <c r="A78" i="14"/>
  <c r="P77" i="14"/>
  <c r="M77" i="14"/>
  <c r="L77" i="14"/>
  <c r="K77" i="14"/>
  <c r="J77" i="14"/>
  <c r="I77" i="14"/>
  <c r="H77" i="14"/>
  <c r="F77" i="14"/>
  <c r="E77" i="14"/>
  <c r="B77" i="14"/>
  <c r="A77" i="14"/>
  <c r="J76" i="14"/>
  <c r="I76" i="14"/>
  <c r="H76" i="14"/>
  <c r="B76" i="14"/>
  <c r="A76" i="14"/>
  <c r="P75" i="14"/>
  <c r="M75" i="14"/>
  <c r="L75" i="14"/>
  <c r="K75" i="14"/>
  <c r="J75" i="14"/>
  <c r="I75" i="14"/>
  <c r="H75" i="14"/>
  <c r="F75" i="14"/>
  <c r="E75" i="14"/>
  <c r="B75" i="14"/>
  <c r="A75" i="14"/>
  <c r="J74" i="14"/>
  <c r="I74" i="14"/>
  <c r="H74" i="14"/>
  <c r="B74" i="14"/>
  <c r="A74" i="14"/>
  <c r="P73" i="14"/>
  <c r="M73" i="14"/>
  <c r="L73" i="14"/>
  <c r="K73" i="14"/>
  <c r="J73" i="14"/>
  <c r="I73" i="14"/>
  <c r="H73" i="14"/>
  <c r="F73" i="14"/>
  <c r="E73" i="14"/>
  <c r="B73" i="14"/>
  <c r="A73" i="14"/>
  <c r="J72" i="14"/>
  <c r="I72" i="14"/>
  <c r="H72" i="14"/>
  <c r="B72" i="14"/>
  <c r="A72" i="14"/>
  <c r="P71" i="14"/>
  <c r="M71" i="14"/>
  <c r="L71" i="14"/>
  <c r="K71" i="14"/>
  <c r="J71" i="14"/>
  <c r="I71" i="14"/>
  <c r="H71" i="14"/>
  <c r="F71" i="14"/>
  <c r="E71" i="14"/>
  <c r="B71" i="14"/>
  <c r="A71" i="14"/>
  <c r="J70" i="14"/>
  <c r="I70" i="14"/>
  <c r="H70" i="14"/>
  <c r="B70" i="14"/>
  <c r="A70" i="14"/>
  <c r="P69" i="14"/>
  <c r="M69" i="14"/>
  <c r="L69" i="14"/>
  <c r="K69" i="14"/>
  <c r="J69" i="14"/>
  <c r="I69" i="14"/>
  <c r="H69" i="14"/>
  <c r="F69" i="14"/>
  <c r="E69" i="14"/>
  <c r="B69" i="14"/>
  <c r="A69" i="14"/>
  <c r="J68" i="14"/>
  <c r="I68" i="14"/>
  <c r="H68" i="14"/>
  <c r="B68" i="14"/>
  <c r="A68" i="14"/>
  <c r="P67" i="14"/>
  <c r="M67" i="14"/>
  <c r="L67" i="14"/>
  <c r="K67" i="14"/>
  <c r="J67" i="14"/>
  <c r="I67" i="14"/>
  <c r="H67" i="14"/>
  <c r="F67" i="14"/>
  <c r="E67" i="14"/>
  <c r="B67" i="14"/>
  <c r="A67" i="14"/>
  <c r="J66" i="14"/>
  <c r="I66" i="14"/>
  <c r="H66" i="14"/>
  <c r="B66" i="14"/>
  <c r="A66" i="14"/>
  <c r="P65" i="14"/>
  <c r="M65" i="14"/>
  <c r="L65" i="14"/>
  <c r="K65" i="14"/>
  <c r="J65" i="14"/>
  <c r="I65" i="14"/>
  <c r="H65" i="14"/>
  <c r="F65" i="14"/>
  <c r="E65" i="14"/>
  <c r="B65" i="14"/>
  <c r="A65" i="14"/>
  <c r="J64" i="14"/>
  <c r="I64" i="14"/>
  <c r="H64" i="14"/>
  <c r="B64" i="14"/>
  <c r="A64" i="14"/>
  <c r="P63" i="14"/>
  <c r="M63" i="14"/>
  <c r="L63" i="14"/>
  <c r="K63" i="14"/>
  <c r="J63" i="14"/>
  <c r="I63" i="14"/>
  <c r="H63" i="14"/>
  <c r="F63" i="14"/>
  <c r="E63" i="14"/>
  <c r="B63" i="14"/>
  <c r="A63" i="14"/>
  <c r="N59" i="14"/>
  <c r="H59" i="14"/>
  <c r="H57" i="14"/>
  <c r="B56" i="14"/>
  <c r="H55" i="14"/>
  <c r="A55" i="14"/>
  <c r="J54" i="14"/>
  <c r="N52" i="14"/>
  <c r="M51" i="14"/>
  <c r="J47" i="14"/>
  <c r="J145" i="14" s="1"/>
  <c r="M99" i="14"/>
  <c r="J143" i="13"/>
  <c r="O142" i="13"/>
  <c r="J142" i="13"/>
  <c r="O141" i="13"/>
  <c r="J141" i="13"/>
  <c r="B141" i="13"/>
  <c r="J139" i="13"/>
  <c r="I139" i="13"/>
  <c r="H139" i="13"/>
  <c r="B139" i="13"/>
  <c r="A139" i="13"/>
  <c r="P138" i="13"/>
  <c r="M138" i="13"/>
  <c r="L138" i="13"/>
  <c r="K138" i="13"/>
  <c r="J138" i="13"/>
  <c r="I138" i="13"/>
  <c r="H138" i="13"/>
  <c r="F138" i="13"/>
  <c r="E138" i="13"/>
  <c r="B138" i="13"/>
  <c r="A138" i="13"/>
  <c r="J137" i="13"/>
  <c r="I137" i="13"/>
  <c r="H137" i="13"/>
  <c r="B137" i="13"/>
  <c r="A137" i="13"/>
  <c r="P136" i="13"/>
  <c r="M136" i="13"/>
  <c r="L136" i="13"/>
  <c r="K136" i="13"/>
  <c r="J136" i="13"/>
  <c r="I136" i="13"/>
  <c r="H136" i="13"/>
  <c r="F136" i="13"/>
  <c r="E136" i="13"/>
  <c r="B136" i="13"/>
  <c r="A136" i="13"/>
  <c r="J135" i="13"/>
  <c r="I135" i="13"/>
  <c r="H135" i="13"/>
  <c r="B135" i="13"/>
  <c r="A135" i="13"/>
  <c r="P134" i="13"/>
  <c r="M134" i="13"/>
  <c r="L134" i="13"/>
  <c r="K134" i="13"/>
  <c r="J134" i="13"/>
  <c r="I134" i="13"/>
  <c r="H134" i="13"/>
  <c r="F134" i="13"/>
  <c r="E134" i="13"/>
  <c r="B134" i="13"/>
  <c r="A134" i="13"/>
  <c r="J133" i="13"/>
  <c r="I133" i="13"/>
  <c r="H133" i="13"/>
  <c r="B133" i="13"/>
  <c r="A133" i="13"/>
  <c r="P132" i="13"/>
  <c r="M132" i="13"/>
  <c r="L132" i="13"/>
  <c r="K132" i="13"/>
  <c r="J132" i="13"/>
  <c r="I132" i="13"/>
  <c r="H132" i="13"/>
  <c r="F132" i="13"/>
  <c r="E132" i="13"/>
  <c r="B132" i="13"/>
  <c r="A132" i="13"/>
  <c r="J131" i="13"/>
  <c r="I131" i="13"/>
  <c r="H131" i="13"/>
  <c r="B131" i="13"/>
  <c r="A131" i="13"/>
  <c r="P130" i="13"/>
  <c r="M130" i="13"/>
  <c r="L130" i="13"/>
  <c r="K130" i="13"/>
  <c r="J130" i="13"/>
  <c r="I130" i="13"/>
  <c r="H130" i="13"/>
  <c r="F130" i="13"/>
  <c r="E130" i="13"/>
  <c r="B130" i="13"/>
  <c r="A130" i="13"/>
  <c r="J129" i="13"/>
  <c r="I129" i="13"/>
  <c r="H129" i="13"/>
  <c r="B129" i="13"/>
  <c r="A129" i="13"/>
  <c r="P128" i="13"/>
  <c r="M128" i="13"/>
  <c r="L128" i="13"/>
  <c r="K128" i="13"/>
  <c r="J128" i="13"/>
  <c r="I128" i="13"/>
  <c r="H128" i="13"/>
  <c r="F128" i="13"/>
  <c r="E128" i="13"/>
  <c r="B128" i="13"/>
  <c r="A128" i="13"/>
  <c r="J127" i="13"/>
  <c r="I127" i="13"/>
  <c r="H127" i="13"/>
  <c r="B127" i="13"/>
  <c r="A127" i="13"/>
  <c r="P126" i="13"/>
  <c r="M126" i="13"/>
  <c r="L126" i="13"/>
  <c r="K126" i="13"/>
  <c r="J126" i="13"/>
  <c r="I126" i="13"/>
  <c r="H126" i="13"/>
  <c r="F126" i="13"/>
  <c r="E126" i="13"/>
  <c r="B126" i="13"/>
  <c r="A126" i="13"/>
  <c r="J125" i="13"/>
  <c r="I125" i="13"/>
  <c r="H125" i="13"/>
  <c r="B125" i="13"/>
  <c r="A125" i="13"/>
  <c r="P124" i="13"/>
  <c r="M124" i="13"/>
  <c r="L124" i="13"/>
  <c r="K124" i="13"/>
  <c r="J124" i="13"/>
  <c r="I124" i="13"/>
  <c r="H124" i="13"/>
  <c r="F124" i="13"/>
  <c r="E124" i="13"/>
  <c r="B124" i="13"/>
  <c r="A124" i="13"/>
  <c r="J123" i="13"/>
  <c r="I123" i="13"/>
  <c r="H123" i="13"/>
  <c r="B123" i="13"/>
  <c r="A123" i="13"/>
  <c r="P122" i="13"/>
  <c r="M122" i="13"/>
  <c r="L122" i="13"/>
  <c r="K122" i="13"/>
  <c r="J122" i="13"/>
  <c r="I122" i="13"/>
  <c r="H122" i="13"/>
  <c r="F122" i="13"/>
  <c r="E122" i="13"/>
  <c r="B122" i="13"/>
  <c r="A122" i="13"/>
  <c r="J121" i="13"/>
  <c r="I121" i="13"/>
  <c r="H121" i="13"/>
  <c r="B121" i="13"/>
  <c r="A121" i="13"/>
  <c r="P120" i="13"/>
  <c r="M120" i="13"/>
  <c r="L120" i="13"/>
  <c r="K120" i="13"/>
  <c r="J120" i="13"/>
  <c r="I120" i="13"/>
  <c r="H120" i="13"/>
  <c r="F120" i="13"/>
  <c r="E120" i="13"/>
  <c r="B120" i="13"/>
  <c r="A120" i="13"/>
  <c r="J119" i="13"/>
  <c r="I119" i="13"/>
  <c r="H119" i="13"/>
  <c r="B119" i="13"/>
  <c r="A119" i="13"/>
  <c r="P118" i="13"/>
  <c r="M118" i="13"/>
  <c r="L118" i="13"/>
  <c r="K118" i="13"/>
  <c r="J118" i="13"/>
  <c r="I118" i="13"/>
  <c r="H118" i="13"/>
  <c r="F118" i="13"/>
  <c r="E118" i="13"/>
  <c r="B118" i="13"/>
  <c r="A118" i="13"/>
  <c r="J117" i="13"/>
  <c r="I117" i="13"/>
  <c r="H117" i="13"/>
  <c r="B117" i="13"/>
  <c r="A117" i="13"/>
  <c r="P116" i="13"/>
  <c r="M116" i="13"/>
  <c r="L116" i="13"/>
  <c r="K116" i="13"/>
  <c r="J116" i="13"/>
  <c r="I116" i="13"/>
  <c r="H116" i="13"/>
  <c r="F116" i="13"/>
  <c r="E116" i="13"/>
  <c r="B116" i="13"/>
  <c r="A116" i="13"/>
  <c r="J115" i="13"/>
  <c r="I115" i="13"/>
  <c r="H115" i="13"/>
  <c r="B115" i="13"/>
  <c r="A115" i="13"/>
  <c r="P114" i="13"/>
  <c r="M114" i="13"/>
  <c r="L114" i="13"/>
  <c r="K114" i="13"/>
  <c r="J114" i="13"/>
  <c r="I114" i="13"/>
  <c r="H114" i="13"/>
  <c r="F114" i="13"/>
  <c r="E114" i="13"/>
  <c r="B114" i="13"/>
  <c r="A114" i="13"/>
  <c r="J113" i="13"/>
  <c r="I113" i="13"/>
  <c r="H113" i="13"/>
  <c r="B113" i="13"/>
  <c r="A113" i="13"/>
  <c r="P112" i="13"/>
  <c r="M112" i="13"/>
  <c r="L112" i="13"/>
  <c r="K112" i="13"/>
  <c r="J112" i="13"/>
  <c r="I112" i="13"/>
  <c r="H112" i="13"/>
  <c r="F112" i="13"/>
  <c r="E112" i="13"/>
  <c r="B112" i="13"/>
  <c r="A112" i="13"/>
  <c r="N108" i="13"/>
  <c r="H108" i="13"/>
  <c r="H106" i="13"/>
  <c r="B105" i="13"/>
  <c r="H104" i="13"/>
  <c r="A104" i="13"/>
  <c r="J103" i="13"/>
  <c r="N101" i="13"/>
  <c r="M100" i="13"/>
  <c r="J94" i="13"/>
  <c r="O93" i="13"/>
  <c r="J93" i="13"/>
  <c r="O92" i="13"/>
  <c r="J92" i="13"/>
  <c r="B92" i="13"/>
  <c r="J90" i="13"/>
  <c r="I90" i="13"/>
  <c r="H90" i="13"/>
  <c r="B90" i="13"/>
  <c r="A90" i="13"/>
  <c r="P89" i="13"/>
  <c r="M89" i="13"/>
  <c r="L89" i="13"/>
  <c r="K89" i="13"/>
  <c r="J89" i="13"/>
  <c r="I89" i="13"/>
  <c r="H89" i="13"/>
  <c r="F89" i="13"/>
  <c r="E89" i="13"/>
  <c r="B89" i="13"/>
  <c r="A89" i="13"/>
  <c r="J88" i="13"/>
  <c r="I88" i="13"/>
  <c r="H88" i="13"/>
  <c r="B88" i="13"/>
  <c r="A88" i="13"/>
  <c r="P87" i="13"/>
  <c r="M87" i="13"/>
  <c r="L87" i="13"/>
  <c r="K87" i="13"/>
  <c r="J87" i="13"/>
  <c r="I87" i="13"/>
  <c r="H87" i="13"/>
  <c r="F87" i="13"/>
  <c r="E87" i="13"/>
  <c r="B87" i="13"/>
  <c r="A87" i="13"/>
  <c r="J86" i="13"/>
  <c r="I86" i="13"/>
  <c r="H86" i="13"/>
  <c r="B86" i="13"/>
  <c r="A86" i="13"/>
  <c r="P85" i="13"/>
  <c r="M85" i="13"/>
  <c r="L85" i="13"/>
  <c r="K85" i="13"/>
  <c r="J85" i="13"/>
  <c r="I85" i="13"/>
  <c r="H85" i="13"/>
  <c r="F85" i="13"/>
  <c r="E85" i="13"/>
  <c r="B85" i="13"/>
  <c r="A85" i="13"/>
  <c r="J84" i="13"/>
  <c r="I84" i="13"/>
  <c r="H84" i="13"/>
  <c r="B84" i="13"/>
  <c r="A84" i="13"/>
  <c r="P83" i="13"/>
  <c r="M83" i="13"/>
  <c r="L83" i="13"/>
  <c r="K83" i="13"/>
  <c r="J83" i="13"/>
  <c r="I83" i="13"/>
  <c r="H83" i="13"/>
  <c r="F83" i="13"/>
  <c r="E83" i="13"/>
  <c r="B83" i="13"/>
  <c r="A83" i="13"/>
  <c r="J82" i="13"/>
  <c r="I82" i="13"/>
  <c r="H82" i="13"/>
  <c r="B82" i="13"/>
  <c r="A82" i="13"/>
  <c r="P81" i="13"/>
  <c r="M81" i="13"/>
  <c r="L81" i="13"/>
  <c r="K81" i="13"/>
  <c r="J81" i="13"/>
  <c r="I81" i="13"/>
  <c r="H81" i="13"/>
  <c r="F81" i="13"/>
  <c r="E81" i="13"/>
  <c r="B81" i="13"/>
  <c r="A81" i="13"/>
  <c r="J80" i="13"/>
  <c r="I80" i="13"/>
  <c r="H80" i="13"/>
  <c r="B80" i="13"/>
  <c r="A80" i="13"/>
  <c r="P79" i="13"/>
  <c r="M79" i="13"/>
  <c r="L79" i="13"/>
  <c r="K79" i="13"/>
  <c r="J79" i="13"/>
  <c r="I79" i="13"/>
  <c r="H79" i="13"/>
  <c r="F79" i="13"/>
  <c r="E79" i="13"/>
  <c r="B79" i="13"/>
  <c r="A79" i="13"/>
  <c r="J78" i="13"/>
  <c r="I78" i="13"/>
  <c r="H78" i="13"/>
  <c r="B78" i="13"/>
  <c r="A78" i="13"/>
  <c r="P77" i="13"/>
  <c r="M77" i="13"/>
  <c r="L77" i="13"/>
  <c r="K77" i="13"/>
  <c r="J77" i="13"/>
  <c r="I77" i="13"/>
  <c r="H77" i="13"/>
  <c r="F77" i="13"/>
  <c r="E77" i="13"/>
  <c r="B77" i="13"/>
  <c r="A77" i="13"/>
  <c r="J76" i="13"/>
  <c r="I76" i="13"/>
  <c r="H76" i="13"/>
  <c r="B76" i="13"/>
  <c r="A76" i="13"/>
  <c r="P75" i="13"/>
  <c r="M75" i="13"/>
  <c r="L75" i="13"/>
  <c r="K75" i="13"/>
  <c r="J75" i="13"/>
  <c r="I75" i="13"/>
  <c r="H75" i="13"/>
  <c r="F75" i="13"/>
  <c r="E75" i="13"/>
  <c r="B75" i="13"/>
  <c r="A75" i="13"/>
  <c r="J74" i="13"/>
  <c r="I74" i="13"/>
  <c r="H74" i="13"/>
  <c r="B74" i="13"/>
  <c r="A74" i="13"/>
  <c r="P73" i="13"/>
  <c r="M73" i="13"/>
  <c r="L73" i="13"/>
  <c r="K73" i="13"/>
  <c r="J73" i="13"/>
  <c r="I73" i="13"/>
  <c r="H73" i="13"/>
  <c r="F73" i="13"/>
  <c r="E73" i="13"/>
  <c r="B73" i="13"/>
  <c r="A73" i="13"/>
  <c r="J72" i="13"/>
  <c r="I72" i="13"/>
  <c r="H72" i="13"/>
  <c r="B72" i="13"/>
  <c r="A72" i="13"/>
  <c r="P71" i="13"/>
  <c r="M71" i="13"/>
  <c r="L71" i="13"/>
  <c r="K71" i="13"/>
  <c r="J71" i="13"/>
  <c r="I71" i="13"/>
  <c r="H71" i="13"/>
  <c r="F71" i="13"/>
  <c r="E71" i="13"/>
  <c r="B71" i="13"/>
  <c r="A71" i="13"/>
  <c r="J70" i="13"/>
  <c r="I70" i="13"/>
  <c r="H70" i="13"/>
  <c r="B70" i="13"/>
  <c r="A70" i="13"/>
  <c r="P69" i="13"/>
  <c r="M69" i="13"/>
  <c r="L69" i="13"/>
  <c r="K69" i="13"/>
  <c r="J69" i="13"/>
  <c r="I69" i="13"/>
  <c r="H69" i="13"/>
  <c r="F69" i="13"/>
  <c r="E69" i="13"/>
  <c r="B69" i="13"/>
  <c r="A69" i="13"/>
  <c r="J68" i="13"/>
  <c r="I68" i="13"/>
  <c r="H68" i="13"/>
  <c r="B68" i="13"/>
  <c r="A68" i="13"/>
  <c r="P67" i="13"/>
  <c r="M67" i="13"/>
  <c r="L67" i="13"/>
  <c r="K67" i="13"/>
  <c r="J67" i="13"/>
  <c r="I67" i="13"/>
  <c r="H67" i="13"/>
  <c r="F67" i="13"/>
  <c r="E67" i="13"/>
  <c r="B67" i="13"/>
  <c r="A67" i="13"/>
  <c r="J66" i="13"/>
  <c r="I66" i="13"/>
  <c r="H66" i="13"/>
  <c r="B66" i="13"/>
  <c r="A66" i="13"/>
  <c r="P65" i="13"/>
  <c r="M65" i="13"/>
  <c r="L65" i="13"/>
  <c r="K65" i="13"/>
  <c r="J65" i="13"/>
  <c r="I65" i="13"/>
  <c r="H65" i="13"/>
  <c r="F65" i="13"/>
  <c r="E65" i="13"/>
  <c r="B65" i="13"/>
  <c r="A65" i="13"/>
  <c r="J64" i="13"/>
  <c r="I64" i="13"/>
  <c r="H64" i="13"/>
  <c r="B64" i="13"/>
  <c r="A64" i="13"/>
  <c r="P63" i="13"/>
  <c r="M63" i="13"/>
  <c r="L63" i="13"/>
  <c r="K63" i="13"/>
  <c r="J63" i="13"/>
  <c r="I63" i="13"/>
  <c r="H63" i="13"/>
  <c r="F63" i="13"/>
  <c r="E63" i="13"/>
  <c r="B63" i="13"/>
  <c r="A63" i="13"/>
  <c r="N59" i="13"/>
  <c r="H59" i="13"/>
  <c r="H57" i="13"/>
  <c r="B56" i="13"/>
  <c r="H55" i="13"/>
  <c r="A55" i="13"/>
  <c r="J54" i="13"/>
  <c r="N52" i="13"/>
  <c r="M51" i="13"/>
  <c r="J47" i="13"/>
  <c r="J145" i="13" s="1"/>
  <c r="M99" i="13"/>
  <c r="J143" i="12"/>
  <c r="O142" i="12"/>
  <c r="J142" i="12"/>
  <c r="O141" i="12"/>
  <c r="J141" i="12"/>
  <c r="B141" i="12"/>
  <c r="J139" i="12"/>
  <c r="I139" i="12"/>
  <c r="H139" i="12"/>
  <c r="B139" i="12"/>
  <c r="A139" i="12"/>
  <c r="P138" i="12"/>
  <c r="M138" i="12"/>
  <c r="L138" i="12"/>
  <c r="K138" i="12"/>
  <c r="J138" i="12"/>
  <c r="I138" i="12"/>
  <c r="H138" i="12"/>
  <c r="F138" i="12"/>
  <c r="E138" i="12"/>
  <c r="B138" i="12"/>
  <c r="A138" i="12"/>
  <c r="J137" i="12"/>
  <c r="I137" i="12"/>
  <c r="H137" i="12"/>
  <c r="B137" i="12"/>
  <c r="A137" i="12"/>
  <c r="P136" i="12"/>
  <c r="M136" i="12"/>
  <c r="L136" i="12"/>
  <c r="K136" i="12"/>
  <c r="J136" i="12"/>
  <c r="I136" i="12"/>
  <c r="H136" i="12"/>
  <c r="F136" i="12"/>
  <c r="E136" i="12"/>
  <c r="B136" i="12"/>
  <c r="A136" i="12"/>
  <c r="J135" i="12"/>
  <c r="I135" i="12"/>
  <c r="H135" i="12"/>
  <c r="B135" i="12"/>
  <c r="A135" i="12"/>
  <c r="P134" i="12"/>
  <c r="M134" i="12"/>
  <c r="L134" i="12"/>
  <c r="K134" i="12"/>
  <c r="J134" i="12"/>
  <c r="I134" i="12"/>
  <c r="H134" i="12"/>
  <c r="F134" i="12"/>
  <c r="E134" i="12"/>
  <c r="B134" i="12"/>
  <c r="A134" i="12"/>
  <c r="J133" i="12"/>
  <c r="I133" i="12"/>
  <c r="H133" i="12"/>
  <c r="B133" i="12"/>
  <c r="A133" i="12"/>
  <c r="P132" i="12"/>
  <c r="M132" i="12"/>
  <c r="L132" i="12"/>
  <c r="K132" i="12"/>
  <c r="J132" i="12"/>
  <c r="I132" i="12"/>
  <c r="H132" i="12"/>
  <c r="F132" i="12"/>
  <c r="E132" i="12"/>
  <c r="B132" i="12"/>
  <c r="A132" i="12"/>
  <c r="J131" i="12"/>
  <c r="I131" i="12"/>
  <c r="H131" i="12"/>
  <c r="B131" i="12"/>
  <c r="A131" i="12"/>
  <c r="P130" i="12"/>
  <c r="M130" i="12"/>
  <c r="L130" i="12"/>
  <c r="K130" i="12"/>
  <c r="J130" i="12"/>
  <c r="I130" i="12"/>
  <c r="H130" i="12"/>
  <c r="F130" i="12"/>
  <c r="E130" i="12"/>
  <c r="B130" i="12"/>
  <c r="A130" i="12"/>
  <c r="J129" i="12"/>
  <c r="I129" i="12"/>
  <c r="H129" i="12"/>
  <c r="B129" i="12"/>
  <c r="A129" i="12"/>
  <c r="P128" i="12"/>
  <c r="M128" i="12"/>
  <c r="L128" i="12"/>
  <c r="K128" i="12"/>
  <c r="J128" i="12"/>
  <c r="I128" i="12"/>
  <c r="H128" i="12"/>
  <c r="F128" i="12"/>
  <c r="E128" i="12"/>
  <c r="B128" i="12"/>
  <c r="A128" i="12"/>
  <c r="J127" i="12"/>
  <c r="I127" i="12"/>
  <c r="H127" i="12"/>
  <c r="B127" i="12"/>
  <c r="A127" i="12"/>
  <c r="P126" i="12"/>
  <c r="M126" i="12"/>
  <c r="L126" i="12"/>
  <c r="K126" i="12"/>
  <c r="J126" i="12"/>
  <c r="I126" i="12"/>
  <c r="H126" i="12"/>
  <c r="F126" i="12"/>
  <c r="E126" i="12"/>
  <c r="B126" i="12"/>
  <c r="A126" i="12"/>
  <c r="J125" i="12"/>
  <c r="I125" i="12"/>
  <c r="H125" i="12"/>
  <c r="B125" i="12"/>
  <c r="A125" i="12"/>
  <c r="P124" i="12"/>
  <c r="M124" i="12"/>
  <c r="L124" i="12"/>
  <c r="K124" i="12"/>
  <c r="J124" i="12"/>
  <c r="I124" i="12"/>
  <c r="H124" i="12"/>
  <c r="F124" i="12"/>
  <c r="E124" i="12"/>
  <c r="B124" i="12"/>
  <c r="A124" i="12"/>
  <c r="J123" i="12"/>
  <c r="I123" i="12"/>
  <c r="H123" i="12"/>
  <c r="B123" i="12"/>
  <c r="A123" i="12"/>
  <c r="P122" i="12"/>
  <c r="M122" i="12"/>
  <c r="L122" i="12"/>
  <c r="K122" i="12"/>
  <c r="J122" i="12"/>
  <c r="I122" i="12"/>
  <c r="H122" i="12"/>
  <c r="F122" i="12"/>
  <c r="E122" i="12"/>
  <c r="B122" i="12"/>
  <c r="A122" i="12"/>
  <c r="J121" i="12"/>
  <c r="I121" i="12"/>
  <c r="H121" i="12"/>
  <c r="B121" i="12"/>
  <c r="A121" i="12"/>
  <c r="P120" i="12"/>
  <c r="M120" i="12"/>
  <c r="L120" i="12"/>
  <c r="K120" i="12"/>
  <c r="J120" i="12"/>
  <c r="I120" i="12"/>
  <c r="H120" i="12"/>
  <c r="F120" i="12"/>
  <c r="E120" i="12"/>
  <c r="B120" i="12"/>
  <c r="A120" i="12"/>
  <c r="J119" i="12"/>
  <c r="I119" i="12"/>
  <c r="H119" i="12"/>
  <c r="B119" i="12"/>
  <c r="A119" i="12"/>
  <c r="P118" i="12"/>
  <c r="M118" i="12"/>
  <c r="L118" i="12"/>
  <c r="K118" i="12"/>
  <c r="J118" i="12"/>
  <c r="I118" i="12"/>
  <c r="H118" i="12"/>
  <c r="F118" i="12"/>
  <c r="E118" i="12"/>
  <c r="B118" i="12"/>
  <c r="A118" i="12"/>
  <c r="J117" i="12"/>
  <c r="I117" i="12"/>
  <c r="H117" i="12"/>
  <c r="B117" i="12"/>
  <c r="A117" i="12"/>
  <c r="P116" i="12"/>
  <c r="M116" i="12"/>
  <c r="L116" i="12"/>
  <c r="K116" i="12"/>
  <c r="J116" i="12"/>
  <c r="I116" i="12"/>
  <c r="H116" i="12"/>
  <c r="F116" i="12"/>
  <c r="E116" i="12"/>
  <c r="B116" i="12"/>
  <c r="A116" i="12"/>
  <c r="J115" i="12"/>
  <c r="I115" i="12"/>
  <c r="H115" i="12"/>
  <c r="B115" i="12"/>
  <c r="A115" i="12"/>
  <c r="P114" i="12"/>
  <c r="M114" i="12"/>
  <c r="L114" i="12"/>
  <c r="K114" i="12"/>
  <c r="J114" i="12"/>
  <c r="I114" i="12"/>
  <c r="H114" i="12"/>
  <c r="F114" i="12"/>
  <c r="E114" i="12"/>
  <c r="B114" i="12"/>
  <c r="A114" i="12"/>
  <c r="J113" i="12"/>
  <c r="I113" i="12"/>
  <c r="H113" i="12"/>
  <c r="B113" i="12"/>
  <c r="A113" i="12"/>
  <c r="P112" i="12"/>
  <c r="M112" i="12"/>
  <c r="L112" i="12"/>
  <c r="K112" i="12"/>
  <c r="J112" i="12"/>
  <c r="I112" i="12"/>
  <c r="H112" i="12"/>
  <c r="F112" i="12"/>
  <c r="E112" i="12"/>
  <c r="B112" i="12"/>
  <c r="A112" i="12"/>
  <c r="N108" i="12"/>
  <c r="H108" i="12"/>
  <c r="H106" i="12"/>
  <c r="B105" i="12"/>
  <c r="H104" i="12"/>
  <c r="A104" i="12"/>
  <c r="J103" i="12"/>
  <c r="N101" i="12"/>
  <c r="M100" i="12"/>
  <c r="J94" i="12"/>
  <c r="O93" i="12"/>
  <c r="J93" i="12"/>
  <c r="O92" i="12"/>
  <c r="J92" i="12"/>
  <c r="B92" i="12"/>
  <c r="J90" i="12"/>
  <c r="I90" i="12"/>
  <c r="H90" i="12"/>
  <c r="B90" i="12"/>
  <c r="A90" i="12"/>
  <c r="P89" i="12"/>
  <c r="M89" i="12"/>
  <c r="L89" i="12"/>
  <c r="K89" i="12"/>
  <c r="J89" i="12"/>
  <c r="I89" i="12"/>
  <c r="H89" i="12"/>
  <c r="F89" i="12"/>
  <c r="E89" i="12"/>
  <c r="B89" i="12"/>
  <c r="A89" i="12"/>
  <c r="J88" i="12"/>
  <c r="I88" i="12"/>
  <c r="H88" i="12"/>
  <c r="B88" i="12"/>
  <c r="A88" i="12"/>
  <c r="P87" i="12"/>
  <c r="M87" i="12"/>
  <c r="L87" i="12"/>
  <c r="K87" i="12"/>
  <c r="J87" i="12"/>
  <c r="I87" i="12"/>
  <c r="H87" i="12"/>
  <c r="F87" i="12"/>
  <c r="E87" i="12"/>
  <c r="B87" i="12"/>
  <c r="A87" i="12"/>
  <c r="J86" i="12"/>
  <c r="I86" i="12"/>
  <c r="H86" i="12"/>
  <c r="B86" i="12"/>
  <c r="A86" i="12"/>
  <c r="P85" i="12"/>
  <c r="M85" i="12"/>
  <c r="L85" i="12"/>
  <c r="K85" i="12"/>
  <c r="J85" i="12"/>
  <c r="I85" i="12"/>
  <c r="H85" i="12"/>
  <c r="F85" i="12"/>
  <c r="E85" i="12"/>
  <c r="B85" i="12"/>
  <c r="A85" i="12"/>
  <c r="J84" i="12"/>
  <c r="I84" i="12"/>
  <c r="H84" i="12"/>
  <c r="B84" i="12"/>
  <c r="A84" i="12"/>
  <c r="P83" i="12"/>
  <c r="M83" i="12"/>
  <c r="L83" i="12"/>
  <c r="K83" i="12"/>
  <c r="J83" i="12"/>
  <c r="I83" i="12"/>
  <c r="H83" i="12"/>
  <c r="F83" i="12"/>
  <c r="E83" i="12"/>
  <c r="B83" i="12"/>
  <c r="A83" i="12"/>
  <c r="J82" i="12"/>
  <c r="I82" i="12"/>
  <c r="H82" i="12"/>
  <c r="B82" i="12"/>
  <c r="A82" i="12"/>
  <c r="P81" i="12"/>
  <c r="M81" i="12"/>
  <c r="L81" i="12"/>
  <c r="K81" i="12"/>
  <c r="J81" i="12"/>
  <c r="I81" i="12"/>
  <c r="H81" i="12"/>
  <c r="F81" i="12"/>
  <c r="E81" i="12"/>
  <c r="B81" i="12"/>
  <c r="A81" i="12"/>
  <c r="J80" i="12"/>
  <c r="I80" i="12"/>
  <c r="H80" i="12"/>
  <c r="B80" i="12"/>
  <c r="A80" i="12"/>
  <c r="P79" i="12"/>
  <c r="M79" i="12"/>
  <c r="L79" i="12"/>
  <c r="K79" i="12"/>
  <c r="J79" i="12"/>
  <c r="I79" i="12"/>
  <c r="H79" i="12"/>
  <c r="F79" i="12"/>
  <c r="E79" i="12"/>
  <c r="B79" i="12"/>
  <c r="A79" i="12"/>
  <c r="J78" i="12"/>
  <c r="I78" i="12"/>
  <c r="H78" i="12"/>
  <c r="B78" i="12"/>
  <c r="A78" i="12"/>
  <c r="P77" i="12"/>
  <c r="M77" i="12"/>
  <c r="L77" i="12"/>
  <c r="K77" i="12"/>
  <c r="J77" i="12"/>
  <c r="I77" i="12"/>
  <c r="H77" i="12"/>
  <c r="F77" i="12"/>
  <c r="E77" i="12"/>
  <c r="B77" i="12"/>
  <c r="A77" i="12"/>
  <c r="J76" i="12"/>
  <c r="I76" i="12"/>
  <c r="H76" i="12"/>
  <c r="B76" i="12"/>
  <c r="A76" i="12"/>
  <c r="P75" i="12"/>
  <c r="M75" i="12"/>
  <c r="L75" i="12"/>
  <c r="K75" i="12"/>
  <c r="J75" i="12"/>
  <c r="I75" i="12"/>
  <c r="H75" i="12"/>
  <c r="F75" i="12"/>
  <c r="E75" i="12"/>
  <c r="B75" i="12"/>
  <c r="A75" i="12"/>
  <c r="J74" i="12"/>
  <c r="I74" i="12"/>
  <c r="H74" i="12"/>
  <c r="B74" i="12"/>
  <c r="A74" i="12"/>
  <c r="P73" i="12"/>
  <c r="M73" i="12"/>
  <c r="L73" i="12"/>
  <c r="K73" i="12"/>
  <c r="J73" i="12"/>
  <c r="I73" i="12"/>
  <c r="H73" i="12"/>
  <c r="F73" i="12"/>
  <c r="E73" i="12"/>
  <c r="B73" i="12"/>
  <c r="A73" i="12"/>
  <c r="J72" i="12"/>
  <c r="I72" i="12"/>
  <c r="H72" i="12"/>
  <c r="B72" i="12"/>
  <c r="A72" i="12"/>
  <c r="P71" i="12"/>
  <c r="M71" i="12"/>
  <c r="L71" i="12"/>
  <c r="K71" i="12"/>
  <c r="J71" i="12"/>
  <c r="I71" i="12"/>
  <c r="H71" i="12"/>
  <c r="F71" i="12"/>
  <c r="E71" i="12"/>
  <c r="B71" i="12"/>
  <c r="A71" i="12"/>
  <c r="J70" i="12"/>
  <c r="I70" i="12"/>
  <c r="H70" i="12"/>
  <c r="B70" i="12"/>
  <c r="A70" i="12"/>
  <c r="P69" i="12"/>
  <c r="M69" i="12"/>
  <c r="L69" i="12"/>
  <c r="K69" i="12"/>
  <c r="J69" i="12"/>
  <c r="I69" i="12"/>
  <c r="H69" i="12"/>
  <c r="F69" i="12"/>
  <c r="E69" i="12"/>
  <c r="B69" i="12"/>
  <c r="A69" i="12"/>
  <c r="J68" i="12"/>
  <c r="I68" i="12"/>
  <c r="H68" i="12"/>
  <c r="B68" i="12"/>
  <c r="A68" i="12"/>
  <c r="P67" i="12"/>
  <c r="M67" i="12"/>
  <c r="L67" i="12"/>
  <c r="K67" i="12"/>
  <c r="J67" i="12"/>
  <c r="I67" i="12"/>
  <c r="H67" i="12"/>
  <c r="F67" i="12"/>
  <c r="E67" i="12"/>
  <c r="B67" i="12"/>
  <c r="A67" i="12"/>
  <c r="J66" i="12"/>
  <c r="I66" i="12"/>
  <c r="H66" i="12"/>
  <c r="B66" i="12"/>
  <c r="A66" i="12"/>
  <c r="P65" i="12"/>
  <c r="M65" i="12"/>
  <c r="L65" i="12"/>
  <c r="K65" i="12"/>
  <c r="J65" i="12"/>
  <c r="I65" i="12"/>
  <c r="H65" i="12"/>
  <c r="F65" i="12"/>
  <c r="E65" i="12"/>
  <c r="B65" i="12"/>
  <c r="A65" i="12"/>
  <c r="J64" i="12"/>
  <c r="I64" i="12"/>
  <c r="H64" i="12"/>
  <c r="B64" i="12"/>
  <c r="A64" i="12"/>
  <c r="P63" i="12"/>
  <c r="M63" i="12"/>
  <c r="L63" i="12"/>
  <c r="K63" i="12"/>
  <c r="J63" i="12"/>
  <c r="I63" i="12"/>
  <c r="H63" i="12"/>
  <c r="F63" i="12"/>
  <c r="E63" i="12"/>
  <c r="B63" i="12"/>
  <c r="A63" i="12"/>
  <c r="N59" i="12"/>
  <c r="H59" i="12"/>
  <c r="H57" i="12"/>
  <c r="B56" i="12"/>
  <c r="H55" i="12"/>
  <c r="A55" i="12"/>
  <c r="J54" i="12"/>
  <c r="N52" i="12"/>
  <c r="M51" i="12"/>
  <c r="J47" i="12"/>
  <c r="J145" i="12" s="1"/>
  <c r="M99" i="12"/>
  <c r="J143" i="11"/>
  <c r="O142" i="11"/>
  <c r="J142" i="11"/>
  <c r="O141" i="11"/>
  <c r="J141" i="11"/>
  <c r="B141" i="11"/>
  <c r="J139" i="11"/>
  <c r="I139" i="11"/>
  <c r="H139" i="11"/>
  <c r="B139" i="11"/>
  <c r="A139" i="11"/>
  <c r="P138" i="11"/>
  <c r="M138" i="11"/>
  <c r="L138" i="11"/>
  <c r="K138" i="11"/>
  <c r="J138" i="11"/>
  <c r="I138" i="11"/>
  <c r="H138" i="11"/>
  <c r="F138" i="11"/>
  <c r="E138" i="11"/>
  <c r="B138" i="11"/>
  <c r="A138" i="11"/>
  <c r="J137" i="11"/>
  <c r="I137" i="11"/>
  <c r="H137" i="11"/>
  <c r="B137" i="11"/>
  <c r="A137" i="11"/>
  <c r="P136" i="11"/>
  <c r="M136" i="11"/>
  <c r="L136" i="11"/>
  <c r="K136" i="11"/>
  <c r="J136" i="11"/>
  <c r="I136" i="11"/>
  <c r="H136" i="11"/>
  <c r="F136" i="11"/>
  <c r="E136" i="11"/>
  <c r="B136" i="11"/>
  <c r="A136" i="11"/>
  <c r="J135" i="11"/>
  <c r="I135" i="11"/>
  <c r="H135" i="11"/>
  <c r="B135" i="11"/>
  <c r="A135" i="11"/>
  <c r="P134" i="11"/>
  <c r="M134" i="11"/>
  <c r="L134" i="11"/>
  <c r="K134" i="11"/>
  <c r="J134" i="11"/>
  <c r="I134" i="11"/>
  <c r="H134" i="11"/>
  <c r="F134" i="11"/>
  <c r="E134" i="11"/>
  <c r="B134" i="11"/>
  <c r="A134" i="11"/>
  <c r="J133" i="11"/>
  <c r="I133" i="11"/>
  <c r="H133" i="11"/>
  <c r="B133" i="11"/>
  <c r="A133" i="11"/>
  <c r="P132" i="11"/>
  <c r="M132" i="11"/>
  <c r="L132" i="11"/>
  <c r="K132" i="11"/>
  <c r="J132" i="11"/>
  <c r="I132" i="11"/>
  <c r="H132" i="11"/>
  <c r="F132" i="11"/>
  <c r="E132" i="11"/>
  <c r="B132" i="11"/>
  <c r="A132" i="11"/>
  <c r="J131" i="11"/>
  <c r="I131" i="11"/>
  <c r="H131" i="11"/>
  <c r="B131" i="11"/>
  <c r="A131" i="11"/>
  <c r="P130" i="11"/>
  <c r="M130" i="11"/>
  <c r="L130" i="11"/>
  <c r="K130" i="11"/>
  <c r="J130" i="11"/>
  <c r="I130" i="11"/>
  <c r="H130" i="11"/>
  <c r="F130" i="11"/>
  <c r="E130" i="11"/>
  <c r="B130" i="11"/>
  <c r="A130" i="11"/>
  <c r="J129" i="11"/>
  <c r="I129" i="11"/>
  <c r="H129" i="11"/>
  <c r="B129" i="11"/>
  <c r="A129" i="11"/>
  <c r="P128" i="11"/>
  <c r="M128" i="11"/>
  <c r="L128" i="11"/>
  <c r="K128" i="11"/>
  <c r="J128" i="11"/>
  <c r="I128" i="11"/>
  <c r="H128" i="11"/>
  <c r="F128" i="11"/>
  <c r="E128" i="11"/>
  <c r="B128" i="11"/>
  <c r="A128" i="11"/>
  <c r="J127" i="11"/>
  <c r="I127" i="11"/>
  <c r="H127" i="11"/>
  <c r="B127" i="11"/>
  <c r="A127" i="11"/>
  <c r="P126" i="11"/>
  <c r="M126" i="11"/>
  <c r="L126" i="11"/>
  <c r="K126" i="11"/>
  <c r="J126" i="11"/>
  <c r="I126" i="11"/>
  <c r="H126" i="11"/>
  <c r="F126" i="11"/>
  <c r="E126" i="11"/>
  <c r="B126" i="11"/>
  <c r="A126" i="11"/>
  <c r="J125" i="11"/>
  <c r="I125" i="11"/>
  <c r="H125" i="11"/>
  <c r="B125" i="11"/>
  <c r="A125" i="11"/>
  <c r="P124" i="11"/>
  <c r="M124" i="11"/>
  <c r="L124" i="11"/>
  <c r="K124" i="11"/>
  <c r="J124" i="11"/>
  <c r="I124" i="11"/>
  <c r="H124" i="11"/>
  <c r="F124" i="11"/>
  <c r="E124" i="11"/>
  <c r="B124" i="11"/>
  <c r="A124" i="11"/>
  <c r="J123" i="11"/>
  <c r="I123" i="11"/>
  <c r="H123" i="11"/>
  <c r="B123" i="11"/>
  <c r="A123" i="11"/>
  <c r="P122" i="11"/>
  <c r="M122" i="11"/>
  <c r="L122" i="11"/>
  <c r="K122" i="11"/>
  <c r="J122" i="11"/>
  <c r="I122" i="11"/>
  <c r="H122" i="11"/>
  <c r="F122" i="11"/>
  <c r="E122" i="11"/>
  <c r="B122" i="11"/>
  <c r="A122" i="11"/>
  <c r="J121" i="11"/>
  <c r="I121" i="11"/>
  <c r="H121" i="11"/>
  <c r="B121" i="11"/>
  <c r="A121" i="11"/>
  <c r="P120" i="11"/>
  <c r="M120" i="11"/>
  <c r="L120" i="11"/>
  <c r="K120" i="11"/>
  <c r="J120" i="11"/>
  <c r="I120" i="11"/>
  <c r="H120" i="11"/>
  <c r="F120" i="11"/>
  <c r="E120" i="11"/>
  <c r="B120" i="11"/>
  <c r="A120" i="11"/>
  <c r="J119" i="11"/>
  <c r="I119" i="11"/>
  <c r="H119" i="11"/>
  <c r="B119" i="11"/>
  <c r="A119" i="11"/>
  <c r="P118" i="11"/>
  <c r="M118" i="11"/>
  <c r="L118" i="11"/>
  <c r="K118" i="11"/>
  <c r="J118" i="11"/>
  <c r="I118" i="11"/>
  <c r="H118" i="11"/>
  <c r="F118" i="11"/>
  <c r="E118" i="11"/>
  <c r="B118" i="11"/>
  <c r="A118" i="11"/>
  <c r="J117" i="11"/>
  <c r="I117" i="11"/>
  <c r="H117" i="11"/>
  <c r="B117" i="11"/>
  <c r="A117" i="11"/>
  <c r="P116" i="11"/>
  <c r="M116" i="11"/>
  <c r="L116" i="11"/>
  <c r="K116" i="11"/>
  <c r="J116" i="11"/>
  <c r="I116" i="11"/>
  <c r="H116" i="11"/>
  <c r="F116" i="11"/>
  <c r="E116" i="11"/>
  <c r="B116" i="11"/>
  <c r="A116" i="11"/>
  <c r="J115" i="11"/>
  <c r="I115" i="11"/>
  <c r="H115" i="11"/>
  <c r="B115" i="11"/>
  <c r="A115" i="11"/>
  <c r="P114" i="11"/>
  <c r="M114" i="11"/>
  <c r="L114" i="11"/>
  <c r="K114" i="11"/>
  <c r="J114" i="11"/>
  <c r="I114" i="11"/>
  <c r="H114" i="11"/>
  <c r="F114" i="11"/>
  <c r="E114" i="11"/>
  <c r="B114" i="11"/>
  <c r="A114" i="11"/>
  <c r="J113" i="11"/>
  <c r="I113" i="11"/>
  <c r="H113" i="11"/>
  <c r="B113" i="11"/>
  <c r="A113" i="11"/>
  <c r="P112" i="11"/>
  <c r="M112" i="11"/>
  <c r="L112" i="11"/>
  <c r="K112" i="11"/>
  <c r="J112" i="11"/>
  <c r="I112" i="11"/>
  <c r="H112" i="11"/>
  <c r="F112" i="11"/>
  <c r="E112" i="11"/>
  <c r="B112" i="11"/>
  <c r="A112" i="11"/>
  <c r="N108" i="11"/>
  <c r="H108" i="11"/>
  <c r="H106" i="11"/>
  <c r="B105" i="11"/>
  <c r="H104" i="11"/>
  <c r="A104" i="11"/>
  <c r="J103" i="11"/>
  <c r="N101" i="11"/>
  <c r="M100" i="11"/>
  <c r="J94" i="11"/>
  <c r="O93" i="11"/>
  <c r="J93" i="11"/>
  <c r="O92" i="11"/>
  <c r="J92" i="11"/>
  <c r="B92" i="11"/>
  <c r="J90" i="11"/>
  <c r="I90" i="11"/>
  <c r="H90" i="11"/>
  <c r="B90" i="11"/>
  <c r="A90" i="11"/>
  <c r="P89" i="11"/>
  <c r="M89" i="11"/>
  <c r="L89" i="11"/>
  <c r="K89" i="11"/>
  <c r="J89" i="11"/>
  <c r="I89" i="11"/>
  <c r="H89" i="11"/>
  <c r="F89" i="11"/>
  <c r="E89" i="11"/>
  <c r="B89" i="11"/>
  <c r="A89" i="11"/>
  <c r="J88" i="11"/>
  <c r="I88" i="11"/>
  <c r="H88" i="11"/>
  <c r="B88" i="11"/>
  <c r="A88" i="11"/>
  <c r="P87" i="11"/>
  <c r="M87" i="11"/>
  <c r="L87" i="11"/>
  <c r="K87" i="11"/>
  <c r="J87" i="11"/>
  <c r="I87" i="11"/>
  <c r="H87" i="11"/>
  <c r="F87" i="11"/>
  <c r="E87" i="11"/>
  <c r="B87" i="11"/>
  <c r="A87" i="11"/>
  <c r="J86" i="11"/>
  <c r="I86" i="11"/>
  <c r="H86" i="11"/>
  <c r="B86" i="11"/>
  <c r="A86" i="11"/>
  <c r="P85" i="11"/>
  <c r="M85" i="11"/>
  <c r="L85" i="11"/>
  <c r="K85" i="11"/>
  <c r="J85" i="11"/>
  <c r="I85" i="11"/>
  <c r="H85" i="11"/>
  <c r="F85" i="11"/>
  <c r="E85" i="11"/>
  <c r="B85" i="11"/>
  <c r="A85" i="11"/>
  <c r="J84" i="11"/>
  <c r="I84" i="11"/>
  <c r="H84" i="11"/>
  <c r="B84" i="11"/>
  <c r="A84" i="11"/>
  <c r="P83" i="11"/>
  <c r="M83" i="11"/>
  <c r="L83" i="11"/>
  <c r="K83" i="11"/>
  <c r="J83" i="11"/>
  <c r="I83" i="11"/>
  <c r="H83" i="11"/>
  <c r="F83" i="11"/>
  <c r="E83" i="11"/>
  <c r="B83" i="11"/>
  <c r="A83" i="11"/>
  <c r="J82" i="11"/>
  <c r="I82" i="11"/>
  <c r="H82" i="11"/>
  <c r="B82" i="11"/>
  <c r="A82" i="11"/>
  <c r="P81" i="11"/>
  <c r="M81" i="11"/>
  <c r="L81" i="11"/>
  <c r="K81" i="11"/>
  <c r="J81" i="11"/>
  <c r="I81" i="11"/>
  <c r="H81" i="11"/>
  <c r="F81" i="11"/>
  <c r="E81" i="11"/>
  <c r="B81" i="11"/>
  <c r="A81" i="11"/>
  <c r="J80" i="11"/>
  <c r="I80" i="11"/>
  <c r="H80" i="11"/>
  <c r="B80" i="11"/>
  <c r="A80" i="11"/>
  <c r="P79" i="11"/>
  <c r="M79" i="11"/>
  <c r="L79" i="11"/>
  <c r="K79" i="11"/>
  <c r="J79" i="11"/>
  <c r="I79" i="11"/>
  <c r="H79" i="11"/>
  <c r="F79" i="11"/>
  <c r="E79" i="11"/>
  <c r="B79" i="11"/>
  <c r="A79" i="11"/>
  <c r="J78" i="11"/>
  <c r="I78" i="11"/>
  <c r="H78" i="11"/>
  <c r="B78" i="11"/>
  <c r="A78" i="11"/>
  <c r="P77" i="11"/>
  <c r="M77" i="11"/>
  <c r="L77" i="11"/>
  <c r="K77" i="11"/>
  <c r="J77" i="11"/>
  <c r="I77" i="11"/>
  <c r="H77" i="11"/>
  <c r="F77" i="11"/>
  <c r="E77" i="11"/>
  <c r="B77" i="11"/>
  <c r="A77" i="11"/>
  <c r="J76" i="11"/>
  <c r="I76" i="11"/>
  <c r="H76" i="11"/>
  <c r="B76" i="11"/>
  <c r="A76" i="11"/>
  <c r="P75" i="11"/>
  <c r="M75" i="11"/>
  <c r="L75" i="11"/>
  <c r="K75" i="11"/>
  <c r="J75" i="11"/>
  <c r="I75" i="11"/>
  <c r="H75" i="11"/>
  <c r="F75" i="11"/>
  <c r="E75" i="11"/>
  <c r="B75" i="11"/>
  <c r="A75" i="11"/>
  <c r="J74" i="11"/>
  <c r="I74" i="11"/>
  <c r="H74" i="11"/>
  <c r="B74" i="11"/>
  <c r="A74" i="11"/>
  <c r="P73" i="11"/>
  <c r="M73" i="11"/>
  <c r="L73" i="11"/>
  <c r="K73" i="11"/>
  <c r="J73" i="11"/>
  <c r="I73" i="11"/>
  <c r="H73" i="11"/>
  <c r="F73" i="11"/>
  <c r="E73" i="11"/>
  <c r="B73" i="11"/>
  <c r="A73" i="11"/>
  <c r="J72" i="11"/>
  <c r="I72" i="11"/>
  <c r="H72" i="11"/>
  <c r="B72" i="11"/>
  <c r="A72" i="11"/>
  <c r="P71" i="11"/>
  <c r="M71" i="11"/>
  <c r="L71" i="11"/>
  <c r="K71" i="11"/>
  <c r="J71" i="11"/>
  <c r="I71" i="11"/>
  <c r="H71" i="11"/>
  <c r="F71" i="11"/>
  <c r="E71" i="11"/>
  <c r="B71" i="11"/>
  <c r="A71" i="11"/>
  <c r="J70" i="11"/>
  <c r="I70" i="11"/>
  <c r="H70" i="11"/>
  <c r="B70" i="11"/>
  <c r="A70" i="11"/>
  <c r="P69" i="11"/>
  <c r="M69" i="11"/>
  <c r="L69" i="11"/>
  <c r="K69" i="11"/>
  <c r="J69" i="11"/>
  <c r="I69" i="11"/>
  <c r="H69" i="11"/>
  <c r="F69" i="11"/>
  <c r="E69" i="11"/>
  <c r="B69" i="11"/>
  <c r="A69" i="11"/>
  <c r="J68" i="11"/>
  <c r="I68" i="11"/>
  <c r="H68" i="11"/>
  <c r="B68" i="11"/>
  <c r="A68" i="11"/>
  <c r="P67" i="11"/>
  <c r="M67" i="11"/>
  <c r="L67" i="11"/>
  <c r="K67" i="11"/>
  <c r="J67" i="11"/>
  <c r="I67" i="11"/>
  <c r="H67" i="11"/>
  <c r="F67" i="11"/>
  <c r="E67" i="11"/>
  <c r="B67" i="11"/>
  <c r="A67" i="11"/>
  <c r="J66" i="11"/>
  <c r="I66" i="11"/>
  <c r="H66" i="11"/>
  <c r="B66" i="11"/>
  <c r="A66" i="11"/>
  <c r="P65" i="11"/>
  <c r="M65" i="11"/>
  <c r="L65" i="11"/>
  <c r="K65" i="11"/>
  <c r="J65" i="11"/>
  <c r="I65" i="11"/>
  <c r="H65" i="11"/>
  <c r="F65" i="11"/>
  <c r="E65" i="11"/>
  <c r="B65" i="11"/>
  <c r="A65" i="11"/>
  <c r="J64" i="11"/>
  <c r="I64" i="11"/>
  <c r="H64" i="11"/>
  <c r="B64" i="11"/>
  <c r="A64" i="11"/>
  <c r="P63" i="11"/>
  <c r="M63" i="11"/>
  <c r="L63" i="11"/>
  <c r="K63" i="11"/>
  <c r="J63" i="11"/>
  <c r="I63" i="11"/>
  <c r="H63" i="11"/>
  <c r="F63" i="11"/>
  <c r="E63" i="11"/>
  <c r="B63" i="11"/>
  <c r="A63" i="11"/>
  <c r="N59" i="11"/>
  <c r="H59" i="11"/>
  <c r="H57" i="11"/>
  <c r="B56" i="11"/>
  <c r="H55" i="11"/>
  <c r="A55" i="11"/>
  <c r="J54" i="11"/>
  <c r="N52" i="11"/>
  <c r="M51" i="11"/>
  <c r="J47" i="11"/>
  <c r="J145" i="11" s="1"/>
  <c r="M99" i="11"/>
  <c r="J143" i="10"/>
  <c r="O142" i="10"/>
  <c r="J142" i="10"/>
  <c r="O141" i="10"/>
  <c r="J141" i="10"/>
  <c r="B141" i="10"/>
  <c r="J139" i="10"/>
  <c r="I139" i="10"/>
  <c r="H139" i="10"/>
  <c r="B139" i="10"/>
  <c r="A139" i="10"/>
  <c r="P138" i="10"/>
  <c r="M138" i="10"/>
  <c r="L138" i="10"/>
  <c r="K138" i="10"/>
  <c r="J138" i="10"/>
  <c r="I138" i="10"/>
  <c r="H138" i="10"/>
  <c r="F138" i="10"/>
  <c r="E138" i="10"/>
  <c r="B138" i="10"/>
  <c r="A138" i="10"/>
  <c r="J137" i="10"/>
  <c r="I137" i="10"/>
  <c r="H137" i="10"/>
  <c r="B137" i="10"/>
  <c r="A137" i="10"/>
  <c r="P136" i="10"/>
  <c r="M136" i="10"/>
  <c r="L136" i="10"/>
  <c r="K136" i="10"/>
  <c r="J136" i="10"/>
  <c r="I136" i="10"/>
  <c r="H136" i="10"/>
  <c r="F136" i="10"/>
  <c r="E136" i="10"/>
  <c r="B136" i="10"/>
  <c r="A136" i="10"/>
  <c r="J135" i="10"/>
  <c r="I135" i="10"/>
  <c r="H135" i="10"/>
  <c r="B135" i="10"/>
  <c r="A135" i="10"/>
  <c r="P134" i="10"/>
  <c r="M134" i="10"/>
  <c r="L134" i="10"/>
  <c r="K134" i="10"/>
  <c r="J134" i="10"/>
  <c r="I134" i="10"/>
  <c r="H134" i="10"/>
  <c r="F134" i="10"/>
  <c r="E134" i="10"/>
  <c r="B134" i="10"/>
  <c r="A134" i="10"/>
  <c r="J133" i="10"/>
  <c r="I133" i="10"/>
  <c r="H133" i="10"/>
  <c r="B133" i="10"/>
  <c r="A133" i="10"/>
  <c r="P132" i="10"/>
  <c r="M132" i="10"/>
  <c r="L132" i="10"/>
  <c r="K132" i="10"/>
  <c r="J132" i="10"/>
  <c r="I132" i="10"/>
  <c r="H132" i="10"/>
  <c r="F132" i="10"/>
  <c r="E132" i="10"/>
  <c r="B132" i="10"/>
  <c r="A132" i="10"/>
  <c r="J131" i="10"/>
  <c r="I131" i="10"/>
  <c r="H131" i="10"/>
  <c r="B131" i="10"/>
  <c r="A131" i="10"/>
  <c r="P130" i="10"/>
  <c r="M130" i="10"/>
  <c r="L130" i="10"/>
  <c r="K130" i="10"/>
  <c r="J130" i="10"/>
  <c r="I130" i="10"/>
  <c r="H130" i="10"/>
  <c r="F130" i="10"/>
  <c r="E130" i="10"/>
  <c r="B130" i="10"/>
  <c r="A130" i="10"/>
  <c r="J129" i="10"/>
  <c r="I129" i="10"/>
  <c r="H129" i="10"/>
  <c r="B129" i="10"/>
  <c r="A129" i="10"/>
  <c r="P128" i="10"/>
  <c r="M128" i="10"/>
  <c r="L128" i="10"/>
  <c r="K128" i="10"/>
  <c r="J128" i="10"/>
  <c r="I128" i="10"/>
  <c r="H128" i="10"/>
  <c r="F128" i="10"/>
  <c r="E128" i="10"/>
  <c r="B128" i="10"/>
  <c r="A128" i="10"/>
  <c r="J127" i="10"/>
  <c r="I127" i="10"/>
  <c r="H127" i="10"/>
  <c r="B127" i="10"/>
  <c r="A127" i="10"/>
  <c r="P126" i="10"/>
  <c r="M126" i="10"/>
  <c r="L126" i="10"/>
  <c r="K126" i="10"/>
  <c r="J126" i="10"/>
  <c r="I126" i="10"/>
  <c r="H126" i="10"/>
  <c r="F126" i="10"/>
  <c r="E126" i="10"/>
  <c r="B126" i="10"/>
  <c r="A126" i="10"/>
  <c r="J125" i="10"/>
  <c r="I125" i="10"/>
  <c r="H125" i="10"/>
  <c r="B125" i="10"/>
  <c r="A125" i="10"/>
  <c r="P124" i="10"/>
  <c r="M124" i="10"/>
  <c r="L124" i="10"/>
  <c r="K124" i="10"/>
  <c r="J124" i="10"/>
  <c r="I124" i="10"/>
  <c r="H124" i="10"/>
  <c r="F124" i="10"/>
  <c r="E124" i="10"/>
  <c r="B124" i="10"/>
  <c r="A124" i="10"/>
  <c r="J123" i="10"/>
  <c r="I123" i="10"/>
  <c r="H123" i="10"/>
  <c r="B123" i="10"/>
  <c r="A123" i="10"/>
  <c r="P122" i="10"/>
  <c r="M122" i="10"/>
  <c r="L122" i="10"/>
  <c r="K122" i="10"/>
  <c r="J122" i="10"/>
  <c r="I122" i="10"/>
  <c r="H122" i="10"/>
  <c r="F122" i="10"/>
  <c r="E122" i="10"/>
  <c r="B122" i="10"/>
  <c r="A122" i="10"/>
  <c r="J121" i="10"/>
  <c r="I121" i="10"/>
  <c r="H121" i="10"/>
  <c r="B121" i="10"/>
  <c r="A121" i="10"/>
  <c r="P120" i="10"/>
  <c r="M120" i="10"/>
  <c r="L120" i="10"/>
  <c r="K120" i="10"/>
  <c r="J120" i="10"/>
  <c r="I120" i="10"/>
  <c r="H120" i="10"/>
  <c r="F120" i="10"/>
  <c r="E120" i="10"/>
  <c r="B120" i="10"/>
  <c r="A120" i="10"/>
  <c r="J119" i="10"/>
  <c r="I119" i="10"/>
  <c r="H119" i="10"/>
  <c r="B119" i="10"/>
  <c r="A119" i="10"/>
  <c r="P118" i="10"/>
  <c r="M118" i="10"/>
  <c r="L118" i="10"/>
  <c r="K118" i="10"/>
  <c r="J118" i="10"/>
  <c r="I118" i="10"/>
  <c r="H118" i="10"/>
  <c r="F118" i="10"/>
  <c r="E118" i="10"/>
  <c r="B118" i="10"/>
  <c r="A118" i="10"/>
  <c r="J117" i="10"/>
  <c r="I117" i="10"/>
  <c r="H117" i="10"/>
  <c r="B117" i="10"/>
  <c r="A117" i="10"/>
  <c r="P116" i="10"/>
  <c r="M116" i="10"/>
  <c r="L116" i="10"/>
  <c r="K116" i="10"/>
  <c r="J116" i="10"/>
  <c r="I116" i="10"/>
  <c r="H116" i="10"/>
  <c r="F116" i="10"/>
  <c r="E116" i="10"/>
  <c r="B116" i="10"/>
  <c r="A116" i="10"/>
  <c r="J115" i="10"/>
  <c r="I115" i="10"/>
  <c r="H115" i="10"/>
  <c r="B115" i="10"/>
  <c r="A115" i="10"/>
  <c r="P114" i="10"/>
  <c r="M114" i="10"/>
  <c r="L114" i="10"/>
  <c r="K114" i="10"/>
  <c r="J114" i="10"/>
  <c r="I114" i="10"/>
  <c r="H114" i="10"/>
  <c r="F114" i="10"/>
  <c r="E114" i="10"/>
  <c r="B114" i="10"/>
  <c r="A114" i="10"/>
  <c r="J113" i="10"/>
  <c r="I113" i="10"/>
  <c r="H113" i="10"/>
  <c r="B113" i="10"/>
  <c r="A113" i="10"/>
  <c r="P112" i="10"/>
  <c r="M112" i="10"/>
  <c r="L112" i="10"/>
  <c r="K112" i="10"/>
  <c r="J112" i="10"/>
  <c r="I112" i="10"/>
  <c r="H112" i="10"/>
  <c r="F112" i="10"/>
  <c r="E112" i="10"/>
  <c r="B112" i="10"/>
  <c r="A112" i="10"/>
  <c r="N108" i="10"/>
  <c r="H108" i="10"/>
  <c r="H106" i="10"/>
  <c r="B105" i="10"/>
  <c r="H104" i="10"/>
  <c r="A104" i="10"/>
  <c r="J103" i="10"/>
  <c r="N101" i="10"/>
  <c r="M100" i="10"/>
  <c r="J94" i="10"/>
  <c r="O93" i="10"/>
  <c r="J93" i="10"/>
  <c r="O92" i="10"/>
  <c r="J92" i="10"/>
  <c r="B92" i="10"/>
  <c r="J90" i="10"/>
  <c r="I90" i="10"/>
  <c r="H90" i="10"/>
  <c r="B90" i="10"/>
  <c r="A90" i="10"/>
  <c r="P89" i="10"/>
  <c r="M89" i="10"/>
  <c r="L89" i="10"/>
  <c r="K89" i="10"/>
  <c r="J89" i="10"/>
  <c r="I89" i="10"/>
  <c r="H89" i="10"/>
  <c r="F89" i="10"/>
  <c r="E89" i="10"/>
  <c r="B89" i="10"/>
  <c r="A89" i="10"/>
  <c r="J88" i="10"/>
  <c r="I88" i="10"/>
  <c r="H88" i="10"/>
  <c r="B88" i="10"/>
  <c r="A88" i="10"/>
  <c r="P87" i="10"/>
  <c r="M87" i="10"/>
  <c r="L87" i="10"/>
  <c r="K87" i="10"/>
  <c r="J87" i="10"/>
  <c r="I87" i="10"/>
  <c r="H87" i="10"/>
  <c r="F87" i="10"/>
  <c r="E87" i="10"/>
  <c r="B87" i="10"/>
  <c r="A87" i="10"/>
  <c r="J86" i="10"/>
  <c r="I86" i="10"/>
  <c r="H86" i="10"/>
  <c r="B86" i="10"/>
  <c r="A86" i="10"/>
  <c r="P85" i="10"/>
  <c r="M85" i="10"/>
  <c r="L85" i="10"/>
  <c r="K85" i="10"/>
  <c r="J85" i="10"/>
  <c r="I85" i="10"/>
  <c r="H85" i="10"/>
  <c r="F85" i="10"/>
  <c r="E85" i="10"/>
  <c r="B85" i="10"/>
  <c r="A85" i="10"/>
  <c r="J84" i="10"/>
  <c r="I84" i="10"/>
  <c r="H84" i="10"/>
  <c r="B84" i="10"/>
  <c r="A84" i="10"/>
  <c r="P83" i="10"/>
  <c r="M83" i="10"/>
  <c r="L83" i="10"/>
  <c r="K83" i="10"/>
  <c r="J83" i="10"/>
  <c r="I83" i="10"/>
  <c r="H83" i="10"/>
  <c r="F83" i="10"/>
  <c r="E83" i="10"/>
  <c r="B83" i="10"/>
  <c r="A83" i="10"/>
  <c r="J82" i="10"/>
  <c r="I82" i="10"/>
  <c r="H82" i="10"/>
  <c r="B82" i="10"/>
  <c r="A82" i="10"/>
  <c r="P81" i="10"/>
  <c r="M81" i="10"/>
  <c r="L81" i="10"/>
  <c r="K81" i="10"/>
  <c r="J81" i="10"/>
  <c r="I81" i="10"/>
  <c r="H81" i="10"/>
  <c r="F81" i="10"/>
  <c r="E81" i="10"/>
  <c r="B81" i="10"/>
  <c r="A81" i="10"/>
  <c r="J80" i="10"/>
  <c r="I80" i="10"/>
  <c r="H80" i="10"/>
  <c r="B80" i="10"/>
  <c r="A80" i="10"/>
  <c r="P79" i="10"/>
  <c r="M79" i="10"/>
  <c r="L79" i="10"/>
  <c r="K79" i="10"/>
  <c r="J79" i="10"/>
  <c r="I79" i="10"/>
  <c r="H79" i="10"/>
  <c r="F79" i="10"/>
  <c r="E79" i="10"/>
  <c r="B79" i="10"/>
  <c r="A79" i="10"/>
  <c r="J78" i="10"/>
  <c r="I78" i="10"/>
  <c r="H78" i="10"/>
  <c r="B78" i="10"/>
  <c r="A78" i="10"/>
  <c r="P77" i="10"/>
  <c r="M77" i="10"/>
  <c r="L77" i="10"/>
  <c r="K77" i="10"/>
  <c r="J77" i="10"/>
  <c r="I77" i="10"/>
  <c r="H77" i="10"/>
  <c r="F77" i="10"/>
  <c r="E77" i="10"/>
  <c r="B77" i="10"/>
  <c r="A77" i="10"/>
  <c r="J76" i="10"/>
  <c r="I76" i="10"/>
  <c r="H76" i="10"/>
  <c r="B76" i="10"/>
  <c r="A76" i="10"/>
  <c r="P75" i="10"/>
  <c r="M75" i="10"/>
  <c r="L75" i="10"/>
  <c r="K75" i="10"/>
  <c r="J75" i="10"/>
  <c r="I75" i="10"/>
  <c r="H75" i="10"/>
  <c r="F75" i="10"/>
  <c r="E75" i="10"/>
  <c r="B75" i="10"/>
  <c r="A75" i="10"/>
  <c r="J74" i="10"/>
  <c r="I74" i="10"/>
  <c r="H74" i="10"/>
  <c r="B74" i="10"/>
  <c r="A74" i="10"/>
  <c r="P73" i="10"/>
  <c r="M73" i="10"/>
  <c r="L73" i="10"/>
  <c r="K73" i="10"/>
  <c r="J73" i="10"/>
  <c r="I73" i="10"/>
  <c r="H73" i="10"/>
  <c r="F73" i="10"/>
  <c r="E73" i="10"/>
  <c r="B73" i="10"/>
  <c r="A73" i="10"/>
  <c r="J72" i="10"/>
  <c r="I72" i="10"/>
  <c r="H72" i="10"/>
  <c r="B72" i="10"/>
  <c r="A72" i="10"/>
  <c r="P71" i="10"/>
  <c r="M71" i="10"/>
  <c r="L71" i="10"/>
  <c r="K71" i="10"/>
  <c r="J71" i="10"/>
  <c r="I71" i="10"/>
  <c r="H71" i="10"/>
  <c r="F71" i="10"/>
  <c r="E71" i="10"/>
  <c r="B71" i="10"/>
  <c r="A71" i="10"/>
  <c r="J70" i="10"/>
  <c r="I70" i="10"/>
  <c r="H70" i="10"/>
  <c r="B70" i="10"/>
  <c r="A70" i="10"/>
  <c r="P69" i="10"/>
  <c r="M69" i="10"/>
  <c r="L69" i="10"/>
  <c r="K69" i="10"/>
  <c r="J69" i="10"/>
  <c r="I69" i="10"/>
  <c r="H69" i="10"/>
  <c r="F69" i="10"/>
  <c r="E69" i="10"/>
  <c r="B69" i="10"/>
  <c r="A69" i="10"/>
  <c r="J68" i="10"/>
  <c r="I68" i="10"/>
  <c r="H68" i="10"/>
  <c r="B68" i="10"/>
  <c r="A68" i="10"/>
  <c r="P67" i="10"/>
  <c r="M67" i="10"/>
  <c r="L67" i="10"/>
  <c r="K67" i="10"/>
  <c r="J67" i="10"/>
  <c r="I67" i="10"/>
  <c r="H67" i="10"/>
  <c r="F67" i="10"/>
  <c r="E67" i="10"/>
  <c r="B67" i="10"/>
  <c r="A67" i="10"/>
  <c r="J66" i="10"/>
  <c r="I66" i="10"/>
  <c r="H66" i="10"/>
  <c r="B66" i="10"/>
  <c r="A66" i="10"/>
  <c r="P65" i="10"/>
  <c r="M65" i="10"/>
  <c r="L65" i="10"/>
  <c r="K65" i="10"/>
  <c r="J65" i="10"/>
  <c r="I65" i="10"/>
  <c r="H65" i="10"/>
  <c r="F65" i="10"/>
  <c r="E65" i="10"/>
  <c r="B65" i="10"/>
  <c r="A65" i="10"/>
  <c r="J64" i="10"/>
  <c r="I64" i="10"/>
  <c r="H64" i="10"/>
  <c r="B64" i="10"/>
  <c r="A64" i="10"/>
  <c r="P63" i="10"/>
  <c r="M63" i="10"/>
  <c r="L63" i="10"/>
  <c r="K63" i="10"/>
  <c r="J63" i="10"/>
  <c r="I63" i="10"/>
  <c r="H63" i="10"/>
  <c r="F63" i="10"/>
  <c r="E63" i="10"/>
  <c r="B63" i="10"/>
  <c r="A63" i="10"/>
  <c r="N59" i="10"/>
  <c r="H59" i="10"/>
  <c r="H57" i="10"/>
  <c r="B56" i="10"/>
  <c r="H55" i="10"/>
  <c r="A55" i="10"/>
  <c r="J54" i="10"/>
  <c r="N52" i="10"/>
  <c r="M51" i="10"/>
  <c r="J47" i="10"/>
  <c r="J145" i="10" s="1"/>
  <c r="M99" i="10"/>
  <c r="J143" i="9"/>
  <c r="O142" i="9"/>
  <c r="J142" i="9"/>
  <c r="O141" i="9"/>
  <c r="J141" i="9"/>
  <c r="B141" i="9"/>
  <c r="J139" i="9"/>
  <c r="I139" i="9"/>
  <c r="H139" i="9"/>
  <c r="B139" i="9"/>
  <c r="A139" i="9"/>
  <c r="P138" i="9"/>
  <c r="M138" i="9"/>
  <c r="L138" i="9"/>
  <c r="K138" i="9"/>
  <c r="J138" i="9"/>
  <c r="I138" i="9"/>
  <c r="H138" i="9"/>
  <c r="F138" i="9"/>
  <c r="E138" i="9"/>
  <c r="B138" i="9"/>
  <c r="A138" i="9"/>
  <c r="J137" i="9"/>
  <c r="I137" i="9"/>
  <c r="H137" i="9"/>
  <c r="B137" i="9"/>
  <c r="A137" i="9"/>
  <c r="P136" i="9"/>
  <c r="M136" i="9"/>
  <c r="L136" i="9"/>
  <c r="K136" i="9"/>
  <c r="J136" i="9"/>
  <c r="I136" i="9"/>
  <c r="H136" i="9"/>
  <c r="F136" i="9"/>
  <c r="E136" i="9"/>
  <c r="B136" i="9"/>
  <c r="A136" i="9"/>
  <c r="J135" i="9"/>
  <c r="I135" i="9"/>
  <c r="H135" i="9"/>
  <c r="B135" i="9"/>
  <c r="A135" i="9"/>
  <c r="P134" i="9"/>
  <c r="M134" i="9"/>
  <c r="L134" i="9"/>
  <c r="K134" i="9"/>
  <c r="J134" i="9"/>
  <c r="I134" i="9"/>
  <c r="H134" i="9"/>
  <c r="F134" i="9"/>
  <c r="E134" i="9"/>
  <c r="B134" i="9"/>
  <c r="A134" i="9"/>
  <c r="J133" i="9"/>
  <c r="I133" i="9"/>
  <c r="H133" i="9"/>
  <c r="B133" i="9"/>
  <c r="A133" i="9"/>
  <c r="P132" i="9"/>
  <c r="M132" i="9"/>
  <c r="L132" i="9"/>
  <c r="K132" i="9"/>
  <c r="J132" i="9"/>
  <c r="I132" i="9"/>
  <c r="H132" i="9"/>
  <c r="F132" i="9"/>
  <c r="E132" i="9"/>
  <c r="B132" i="9"/>
  <c r="A132" i="9"/>
  <c r="J131" i="9"/>
  <c r="I131" i="9"/>
  <c r="H131" i="9"/>
  <c r="B131" i="9"/>
  <c r="A131" i="9"/>
  <c r="P130" i="9"/>
  <c r="M130" i="9"/>
  <c r="L130" i="9"/>
  <c r="K130" i="9"/>
  <c r="J130" i="9"/>
  <c r="I130" i="9"/>
  <c r="H130" i="9"/>
  <c r="F130" i="9"/>
  <c r="E130" i="9"/>
  <c r="B130" i="9"/>
  <c r="A130" i="9"/>
  <c r="J129" i="9"/>
  <c r="I129" i="9"/>
  <c r="H129" i="9"/>
  <c r="B129" i="9"/>
  <c r="A129" i="9"/>
  <c r="P128" i="9"/>
  <c r="M128" i="9"/>
  <c r="L128" i="9"/>
  <c r="K128" i="9"/>
  <c r="J128" i="9"/>
  <c r="I128" i="9"/>
  <c r="H128" i="9"/>
  <c r="F128" i="9"/>
  <c r="E128" i="9"/>
  <c r="B128" i="9"/>
  <c r="A128" i="9"/>
  <c r="J127" i="9"/>
  <c r="I127" i="9"/>
  <c r="H127" i="9"/>
  <c r="B127" i="9"/>
  <c r="A127" i="9"/>
  <c r="P126" i="9"/>
  <c r="M126" i="9"/>
  <c r="L126" i="9"/>
  <c r="K126" i="9"/>
  <c r="J126" i="9"/>
  <c r="I126" i="9"/>
  <c r="H126" i="9"/>
  <c r="F126" i="9"/>
  <c r="E126" i="9"/>
  <c r="B126" i="9"/>
  <c r="A126" i="9"/>
  <c r="J125" i="9"/>
  <c r="I125" i="9"/>
  <c r="H125" i="9"/>
  <c r="B125" i="9"/>
  <c r="A125" i="9"/>
  <c r="P124" i="9"/>
  <c r="M124" i="9"/>
  <c r="L124" i="9"/>
  <c r="K124" i="9"/>
  <c r="J124" i="9"/>
  <c r="I124" i="9"/>
  <c r="H124" i="9"/>
  <c r="F124" i="9"/>
  <c r="E124" i="9"/>
  <c r="B124" i="9"/>
  <c r="A124" i="9"/>
  <c r="J123" i="9"/>
  <c r="I123" i="9"/>
  <c r="H123" i="9"/>
  <c r="B123" i="9"/>
  <c r="A123" i="9"/>
  <c r="P122" i="9"/>
  <c r="M122" i="9"/>
  <c r="L122" i="9"/>
  <c r="K122" i="9"/>
  <c r="J122" i="9"/>
  <c r="I122" i="9"/>
  <c r="H122" i="9"/>
  <c r="F122" i="9"/>
  <c r="E122" i="9"/>
  <c r="B122" i="9"/>
  <c r="A122" i="9"/>
  <c r="J121" i="9"/>
  <c r="I121" i="9"/>
  <c r="H121" i="9"/>
  <c r="B121" i="9"/>
  <c r="A121" i="9"/>
  <c r="P120" i="9"/>
  <c r="M120" i="9"/>
  <c r="L120" i="9"/>
  <c r="K120" i="9"/>
  <c r="J120" i="9"/>
  <c r="I120" i="9"/>
  <c r="H120" i="9"/>
  <c r="F120" i="9"/>
  <c r="E120" i="9"/>
  <c r="B120" i="9"/>
  <c r="A120" i="9"/>
  <c r="J119" i="9"/>
  <c r="I119" i="9"/>
  <c r="H119" i="9"/>
  <c r="B119" i="9"/>
  <c r="A119" i="9"/>
  <c r="P118" i="9"/>
  <c r="M118" i="9"/>
  <c r="L118" i="9"/>
  <c r="K118" i="9"/>
  <c r="J118" i="9"/>
  <c r="I118" i="9"/>
  <c r="H118" i="9"/>
  <c r="F118" i="9"/>
  <c r="E118" i="9"/>
  <c r="B118" i="9"/>
  <c r="A118" i="9"/>
  <c r="J117" i="9"/>
  <c r="I117" i="9"/>
  <c r="H117" i="9"/>
  <c r="B117" i="9"/>
  <c r="A117" i="9"/>
  <c r="P116" i="9"/>
  <c r="M116" i="9"/>
  <c r="L116" i="9"/>
  <c r="K116" i="9"/>
  <c r="J116" i="9"/>
  <c r="I116" i="9"/>
  <c r="H116" i="9"/>
  <c r="F116" i="9"/>
  <c r="E116" i="9"/>
  <c r="B116" i="9"/>
  <c r="A116" i="9"/>
  <c r="J115" i="9"/>
  <c r="I115" i="9"/>
  <c r="H115" i="9"/>
  <c r="B115" i="9"/>
  <c r="A115" i="9"/>
  <c r="P114" i="9"/>
  <c r="M114" i="9"/>
  <c r="L114" i="9"/>
  <c r="K114" i="9"/>
  <c r="J114" i="9"/>
  <c r="I114" i="9"/>
  <c r="H114" i="9"/>
  <c r="F114" i="9"/>
  <c r="E114" i="9"/>
  <c r="B114" i="9"/>
  <c r="A114" i="9"/>
  <c r="J113" i="9"/>
  <c r="I113" i="9"/>
  <c r="H113" i="9"/>
  <c r="B113" i="9"/>
  <c r="A113" i="9"/>
  <c r="P112" i="9"/>
  <c r="M112" i="9"/>
  <c r="L112" i="9"/>
  <c r="K112" i="9"/>
  <c r="J112" i="9"/>
  <c r="I112" i="9"/>
  <c r="H112" i="9"/>
  <c r="F112" i="9"/>
  <c r="E112" i="9"/>
  <c r="B112" i="9"/>
  <c r="A112" i="9"/>
  <c r="N108" i="9"/>
  <c r="H108" i="9"/>
  <c r="H106" i="9"/>
  <c r="B105" i="9"/>
  <c r="H104" i="9"/>
  <c r="A104" i="9"/>
  <c r="J103" i="9"/>
  <c r="N101" i="9"/>
  <c r="M100" i="9"/>
  <c r="J94" i="9"/>
  <c r="O93" i="9"/>
  <c r="J93" i="9"/>
  <c r="O92" i="9"/>
  <c r="J92" i="9"/>
  <c r="B92" i="9"/>
  <c r="J90" i="9"/>
  <c r="I90" i="9"/>
  <c r="H90" i="9"/>
  <c r="B90" i="9"/>
  <c r="A90" i="9"/>
  <c r="P89" i="9"/>
  <c r="M89" i="9"/>
  <c r="L89" i="9"/>
  <c r="K89" i="9"/>
  <c r="J89" i="9"/>
  <c r="I89" i="9"/>
  <c r="H89" i="9"/>
  <c r="F89" i="9"/>
  <c r="E89" i="9"/>
  <c r="B89" i="9"/>
  <c r="A89" i="9"/>
  <c r="J88" i="9"/>
  <c r="I88" i="9"/>
  <c r="H88" i="9"/>
  <c r="B88" i="9"/>
  <c r="A88" i="9"/>
  <c r="P87" i="9"/>
  <c r="M87" i="9"/>
  <c r="L87" i="9"/>
  <c r="K87" i="9"/>
  <c r="J87" i="9"/>
  <c r="I87" i="9"/>
  <c r="H87" i="9"/>
  <c r="F87" i="9"/>
  <c r="E87" i="9"/>
  <c r="B87" i="9"/>
  <c r="A87" i="9"/>
  <c r="J86" i="9"/>
  <c r="I86" i="9"/>
  <c r="H86" i="9"/>
  <c r="B86" i="9"/>
  <c r="A86" i="9"/>
  <c r="P85" i="9"/>
  <c r="M85" i="9"/>
  <c r="L85" i="9"/>
  <c r="K85" i="9"/>
  <c r="J85" i="9"/>
  <c r="I85" i="9"/>
  <c r="H85" i="9"/>
  <c r="F85" i="9"/>
  <c r="E85" i="9"/>
  <c r="B85" i="9"/>
  <c r="A85" i="9"/>
  <c r="J84" i="9"/>
  <c r="I84" i="9"/>
  <c r="H84" i="9"/>
  <c r="B84" i="9"/>
  <c r="A84" i="9"/>
  <c r="P83" i="9"/>
  <c r="M83" i="9"/>
  <c r="L83" i="9"/>
  <c r="K83" i="9"/>
  <c r="J83" i="9"/>
  <c r="I83" i="9"/>
  <c r="H83" i="9"/>
  <c r="F83" i="9"/>
  <c r="E83" i="9"/>
  <c r="B83" i="9"/>
  <c r="A83" i="9"/>
  <c r="J82" i="9"/>
  <c r="I82" i="9"/>
  <c r="H82" i="9"/>
  <c r="B82" i="9"/>
  <c r="A82" i="9"/>
  <c r="P81" i="9"/>
  <c r="M81" i="9"/>
  <c r="L81" i="9"/>
  <c r="K81" i="9"/>
  <c r="J81" i="9"/>
  <c r="I81" i="9"/>
  <c r="H81" i="9"/>
  <c r="F81" i="9"/>
  <c r="E81" i="9"/>
  <c r="B81" i="9"/>
  <c r="A81" i="9"/>
  <c r="J80" i="9"/>
  <c r="I80" i="9"/>
  <c r="H80" i="9"/>
  <c r="B80" i="9"/>
  <c r="A80" i="9"/>
  <c r="P79" i="9"/>
  <c r="M79" i="9"/>
  <c r="L79" i="9"/>
  <c r="K79" i="9"/>
  <c r="J79" i="9"/>
  <c r="I79" i="9"/>
  <c r="H79" i="9"/>
  <c r="F79" i="9"/>
  <c r="E79" i="9"/>
  <c r="B79" i="9"/>
  <c r="A79" i="9"/>
  <c r="J78" i="9"/>
  <c r="I78" i="9"/>
  <c r="H78" i="9"/>
  <c r="B78" i="9"/>
  <c r="A78" i="9"/>
  <c r="P77" i="9"/>
  <c r="M77" i="9"/>
  <c r="L77" i="9"/>
  <c r="K77" i="9"/>
  <c r="J77" i="9"/>
  <c r="I77" i="9"/>
  <c r="H77" i="9"/>
  <c r="F77" i="9"/>
  <c r="E77" i="9"/>
  <c r="B77" i="9"/>
  <c r="A77" i="9"/>
  <c r="J76" i="9"/>
  <c r="I76" i="9"/>
  <c r="H76" i="9"/>
  <c r="B76" i="9"/>
  <c r="A76" i="9"/>
  <c r="P75" i="9"/>
  <c r="M75" i="9"/>
  <c r="L75" i="9"/>
  <c r="K75" i="9"/>
  <c r="J75" i="9"/>
  <c r="I75" i="9"/>
  <c r="H75" i="9"/>
  <c r="F75" i="9"/>
  <c r="E75" i="9"/>
  <c r="B75" i="9"/>
  <c r="A75" i="9"/>
  <c r="J74" i="9"/>
  <c r="I74" i="9"/>
  <c r="H74" i="9"/>
  <c r="B74" i="9"/>
  <c r="A74" i="9"/>
  <c r="P73" i="9"/>
  <c r="M73" i="9"/>
  <c r="L73" i="9"/>
  <c r="K73" i="9"/>
  <c r="J73" i="9"/>
  <c r="I73" i="9"/>
  <c r="H73" i="9"/>
  <c r="F73" i="9"/>
  <c r="E73" i="9"/>
  <c r="B73" i="9"/>
  <c r="A73" i="9"/>
  <c r="J72" i="9"/>
  <c r="I72" i="9"/>
  <c r="H72" i="9"/>
  <c r="B72" i="9"/>
  <c r="A72" i="9"/>
  <c r="P71" i="9"/>
  <c r="M71" i="9"/>
  <c r="L71" i="9"/>
  <c r="K71" i="9"/>
  <c r="J71" i="9"/>
  <c r="I71" i="9"/>
  <c r="H71" i="9"/>
  <c r="F71" i="9"/>
  <c r="E71" i="9"/>
  <c r="B71" i="9"/>
  <c r="A71" i="9"/>
  <c r="J70" i="9"/>
  <c r="I70" i="9"/>
  <c r="H70" i="9"/>
  <c r="B70" i="9"/>
  <c r="A70" i="9"/>
  <c r="P69" i="9"/>
  <c r="M69" i="9"/>
  <c r="L69" i="9"/>
  <c r="K69" i="9"/>
  <c r="J69" i="9"/>
  <c r="I69" i="9"/>
  <c r="H69" i="9"/>
  <c r="F69" i="9"/>
  <c r="E69" i="9"/>
  <c r="B69" i="9"/>
  <c r="A69" i="9"/>
  <c r="J68" i="9"/>
  <c r="I68" i="9"/>
  <c r="H68" i="9"/>
  <c r="B68" i="9"/>
  <c r="A68" i="9"/>
  <c r="P67" i="9"/>
  <c r="M67" i="9"/>
  <c r="L67" i="9"/>
  <c r="K67" i="9"/>
  <c r="J67" i="9"/>
  <c r="I67" i="9"/>
  <c r="H67" i="9"/>
  <c r="F67" i="9"/>
  <c r="E67" i="9"/>
  <c r="B67" i="9"/>
  <c r="A67" i="9"/>
  <c r="J66" i="9"/>
  <c r="I66" i="9"/>
  <c r="H66" i="9"/>
  <c r="B66" i="9"/>
  <c r="A66" i="9"/>
  <c r="P65" i="9"/>
  <c r="M65" i="9"/>
  <c r="L65" i="9"/>
  <c r="K65" i="9"/>
  <c r="J65" i="9"/>
  <c r="I65" i="9"/>
  <c r="H65" i="9"/>
  <c r="F65" i="9"/>
  <c r="E65" i="9"/>
  <c r="B65" i="9"/>
  <c r="A65" i="9"/>
  <c r="J64" i="9"/>
  <c r="I64" i="9"/>
  <c r="H64" i="9"/>
  <c r="B64" i="9"/>
  <c r="A64" i="9"/>
  <c r="P63" i="9"/>
  <c r="M63" i="9"/>
  <c r="L63" i="9"/>
  <c r="K63" i="9"/>
  <c r="J63" i="9"/>
  <c r="I63" i="9"/>
  <c r="H63" i="9"/>
  <c r="F63" i="9"/>
  <c r="E63" i="9"/>
  <c r="B63" i="9"/>
  <c r="A63" i="9"/>
  <c r="N59" i="9"/>
  <c r="H59" i="9"/>
  <c r="H57" i="9"/>
  <c r="B56" i="9"/>
  <c r="H55" i="9"/>
  <c r="A55" i="9"/>
  <c r="J54" i="9"/>
  <c r="N52" i="9"/>
  <c r="M51" i="9"/>
  <c r="J47" i="9"/>
  <c r="J145" i="9" s="1"/>
  <c r="M99" i="9"/>
  <c r="J143" i="8"/>
  <c r="O142" i="8"/>
  <c r="J142" i="8"/>
  <c r="O141" i="8"/>
  <c r="J141" i="8"/>
  <c r="B141" i="8"/>
  <c r="J139" i="8"/>
  <c r="I139" i="8"/>
  <c r="H139" i="8"/>
  <c r="B139" i="8"/>
  <c r="A139" i="8"/>
  <c r="P138" i="8"/>
  <c r="M138" i="8"/>
  <c r="L138" i="8"/>
  <c r="K138" i="8"/>
  <c r="J138" i="8"/>
  <c r="I138" i="8"/>
  <c r="H138" i="8"/>
  <c r="F138" i="8"/>
  <c r="E138" i="8"/>
  <c r="B138" i="8"/>
  <c r="A138" i="8"/>
  <c r="J137" i="8"/>
  <c r="I137" i="8"/>
  <c r="H137" i="8"/>
  <c r="B137" i="8"/>
  <c r="A137" i="8"/>
  <c r="P136" i="8"/>
  <c r="M136" i="8"/>
  <c r="L136" i="8"/>
  <c r="K136" i="8"/>
  <c r="J136" i="8"/>
  <c r="I136" i="8"/>
  <c r="H136" i="8"/>
  <c r="F136" i="8"/>
  <c r="E136" i="8"/>
  <c r="B136" i="8"/>
  <c r="A136" i="8"/>
  <c r="J135" i="8"/>
  <c r="I135" i="8"/>
  <c r="H135" i="8"/>
  <c r="B135" i="8"/>
  <c r="A135" i="8"/>
  <c r="P134" i="8"/>
  <c r="M134" i="8"/>
  <c r="L134" i="8"/>
  <c r="K134" i="8"/>
  <c r="J134" i="8"/>
  <c r="I134" i="8"/>
  <c r="H134" i="8"/>
  <c r="F134" i="8"/>
  <c r="E134" i="8"/>
  <c r="B134" i="8"/>
  <c r="A134" i="8"/>
  <c r="J133" i="8"/>
  <c r="I133" i="8"/>
  <c r="H133" i="8"/>
  <c r="B133" i="8"/>
  <c r="A133" i="8"/>
  <c r="P132" i="8"/>
  <c r="M132" i="8"/>
  <c r="L132" i="8"/>
  <c r="K132" i="8"/>
  <c r="J132" i="8"/>
  <c r="I132" i="8"/>
  <c r="H132" i="8"/>
  <c r="F132" i="8"/>
  <c r="E132" i="8"/>
  <c r="B132" i="8"/>
  <c r="A132" i="8"/>
  <c r="J131" i="8"/>
  <c r="I131" i="8"/>
  <c r="H131" i="8"/>
  <c r="B131" i="8"/>
  <c r="A131" i="8"/>
  <c r="P130" i="8"/>
  <c r="M130" i="8"/>
  <c r="L130" i="8"/>
  <c r="K130" i="8"/>
  <c r="J130" i="8"/>
  <c r="I130" i="8"/>
  <c r="H130" i="8"/>
  <c r="F130" i="8"/>
  <c r="E130" i="8"/>
  <c r="B130" i="8"/>
  <c r="A130" i="8"/>
  <c r="J129" i="8"/>
  <c r="I129" i="8"/>
  <c r="H129" i="8"/>
  <c r="B129" i="8"/>
  <c r="A129" i="8"/>
  <c r="P128" i="8"/>
  <c r="M128" i="8"/>
  <c r="L128" i="8"/>
  <c r="K128" i="8"/>
  <c r="J128" i="8"/>
  <c r="I128" i="8"/>
  <c r="H128" i="8"/>
  <c r="F128" i="8"/>
  <c r="E128" i="8"/>
  <c r="B128" i="8"/>
  <c r="A128" i="8"/>
  <c r="J127" i="8"/>
  <c r="I127" i="8"/>
  <c r="H127" i="8"/>
  <c r="B127" i="8"/>
  <c r="A127" i="8"/>
  <c r="P126" i="8"/>
  <c r="M126" i="8"/>
  <c r="L126" i="8"/>
  <c r="K126" i="8"/>
  <c r="J126" i="8"/>
  <c r="I126" i="8"/>
  <c r="H126" i="8"/>
  <c r="F126" i="8"/>
  <c r="E126" i="8"/>
  <c r="B126" i="8"/>
  <c r="A126" i="8"/>
  <c r="J125" i="8"/>
  <c r="I125" i="8"/>
  <c r="H125" i="8"/>
  <c r="B125" i="8"/>
  <c r="A125" i="8"/>
  <c r="P124" i="8"/>
  <c r="M124" i="8"/>
  <c r="L124" i="8"/>
  <c r="K124" i="8"/>
  <c r="J124" i="8"/>
  <c r="I124" i="8"/>
  <c r="H124" i="8"/>
  <c r="F124" i="8"/>
  <c r="E124" i="8"/>
  <c r="B124" i="8"/>
  <c r="A124" i="8"/>
  <c r="J123" i="8"/>
  <c r="I123" i="8"/>
  <c r="H123" i="8"/>
  <c r="B123" i="8"/>
  <c r="A123" i="8"/>
  <c r="P122" i="8"/>
  <c r="M122" i="8"/>
  <c r="L122" i="8"/>
  <c r="K122" i="8"/>
  <c r="J122" i="8"/>
  <c r="I122" i="8"/>
  <c r="H122" i="8"/>
  <c r="F122" i="8"/>
  <c r="E122" i="8"/>
  <c r="B122" i="8"/>
  <c r="A122" i="8"/>
  <c r="J121" i="8"/>
  <c r="I121" i="8"/>
  <c r="H121" i="8"/>
  <c r="B121" i="8"/>
  <c r="A121" i="8"/>
  <c r="P120" i="8"/>
  <c r="M120" i="8"/>
  <c r="L120" i="8"/>
  <c r="K120" i="8"/>
  <c r="J120" i="8"/>
  <c r="I120" i="8"/>
  <c r="H120" i="8"/>
  <c r="F120" i="8"/>
  <c r="E120" i="8"/>
  <c r="B120" i="8"/>
  <c r="A120" i="8"/>
  <c r="J119" i="8"/>
  <c r="I119" i="8"/>
  <c r="H119" i="8"/>
  <c r="B119" i="8"/>
  <c r="A119" i="8"/>
  <c r="P118" i="8"/>
  <c r="M118" i="8"/>
  <c r="L118" i="8"/>
  <c r="K118" i="8"/>
  <c r="J118" i="8"/>
  <c r="I118" i="8"/>
  <c r="H118" i="8"/>
  <c r="F118" i="8"/>
  <c r="E118" i="8"/>
  <c r="B118" i="8"/>
  <c r="A118" i="8"/>
  <c r="J117" i="8"/>
  <c r="I117" i="8"/>
  <c r="H117" i="8"/>
  <c r="B117" i="8"/>
  <c r="A117" i="8"/>
  <c r="P116" i="8"/>
  <c r="M116" i="8"/>
  <c r="L116" i="8"/>
  <c r="K116" i="8"/>
  <c r="J116" i="8"/>
  <c r="I116" i="8"/>
  <c r="H116" i="8"/>
  <c r="F116" i="8"/>
  <c r="E116" i="8"/>
  <c r="B116" i="8"/>
  <c r="A116" i="8"/>
  <c r="J115" i="8"/>
  <c r="I115" i="8"/>
  <c r="H115" i="8"/>
  <c r="B115" i="8"/>
  <c r="A115" i="8"/>
  <c r="P114" i="8"/>
  <c r="M114" i="8"/>
  <c r="L114" i="8"/>
  <c r="K114" i="8"/>
  <c r="J114" i="8"/>
  <c r="I114" i="8"/>
  <c r="H114" i="8"/>
  <c r="F114" i="8"/>
  <c r="E114" i="8"/>
  <c r="B114" i="8"/>
  <c r="A114" i="8"/>
  <c r="J113" i="8"/>
  <c r="I113" i="8"/>
  <c r="H113" i="8"/>
  <c r="B113" i="8"/>
  <c r="A113" i="8"/>
  <c r="P112" i="8"/>
  <c r="M112" i="8"/>
  <c r="L112" i="8"/>
  <c r="K112" i="8"/>
  <c r="J112" i="8"/>
  <c r="I112" i="8"/>
  <c r="H112" i="8"/>
  <c r="F112" i="8"/>
  <c r="E112" i="8"/>
  <c r="B112" i="8"/>
  <c r="A112" i="8"/>
  <c r="N108" i="8"/>
  <c r="H108" i="8"/>
  <c r="H106" i="8"/>
  <c r="B105" i="8"/>
  <c r="H104" i="8"/>
  <c r="A104" i="8"/>
  <c r="J103" i="8"/>
  <c r="N101" i="8"/>
  <c r="M100" i="8"/>
  <c r="J94" i="8"/>
  <c r="O93" i="8"/>
  <c r="J93" i="8"/>
  <c r="O92" i="8"/>
  <c r="J92" i="8"/>
  <c r="B92" i="8"/>
  <c r="J90" i="8"/>
  <c r="I90" i="8"/>
  <c r="H90" i="8"/>
  <c r="B90" i="8"/>
  <c r="A90" i="8"/>
  <c r="P89" i="8"/>
  <c r="M89" i="8"/>
  <c r="L89" i="8"/>
  <c r="K89" i="8"/>
  <c r="J89" i="8"/>
  <c r="I89" i="8"/>
  <c r="H89" i="8"/>
  <c r="F89" i="8"/>
  <c r="E89" i="8"/>
  <c r="B89" i="8"/>
  <c r="A89" i="8"/>
  <c r="J88" i="8"/>
  <c r="I88" i="8"/>
  <c r="H88" i="8"/>
  <c r="B88" i="8"/>
  <c r="A88" i="8"/>
  <c r="P87" i="8"/>
  <c r="M87" i="8"/>
  <c r="L87" i="8"/>
  <c r="K87" i="8"/>
  <c r="J87" i="8"/>
  <c r="I87" i="8"/>
  <c r="H87" i="8"/>
  <c r="F87" i="8"/>
  <c r="E87" i="8"/>
  <c r="B87" i="8"/>
  <c r="A87" i="8"/>
  <c r="J86" i="8"/>
  <c r="I86" i="8"/>
  <c r="H86" i="8"/>
  <c r="B86" i="8"/>
  <c r="A86" i="8"/>
  <c r="P85" i="8"/>
  <c r="M85" i="8"/>
  <c r="L85" i="8"/>
  <c r="K85" i="8"/>
  <c r="J85" i="8"/>
  <c r="I85" i="8"/>
  <c r="H85" i="8"/>
  <c r="F85" i="8"/>
  <c r="E85" i="8"/>
  <c r="B85" i="8"/>
  <c r="A85" i="8"/>
  <c r="J84" i="8"/>
  <c r="I84" i="8"/>
  <c r="H84" i="8"/>
  <c r="B84" i="8"/>
  <c r="A84" i="8"/>
  <c r="P83" i="8"/>
  <c r="M83" i="8"/>
  <c r="L83" i="8"/>
  <c r="K83" i="8"/>
  <c r="J83" i="8"/>
  <c r="I83" i="8"/>
  <c r="H83" i="8"/>
  <c r="F83" i="8"/>
  <c r="E83" i="8"/>
  <c r="B83" i="8"/>
  <c r="A83" i="8"/>
  <c r="J82" i="8"/>
  <c r="I82" i="8"/>
  <c r="H82" i="8"/>
  <c r="B82" i="8"/>
  <c r="A82" i="8"/>
  <c r="P81" i="8"/>
  <c r="M81" i="8"/>
  <c r="L81" i="8"/>
  <c r="K81" i="8"/>
  <c r="J81" i="8"/>
  <c r="I81" i="8"/>
  <c r="H81" i="8"/>
  <c r="F81" i="8"/>
  <c r="E81" i="8"/>
  <c r="B81" i="8"/>
  <c r="A81" i="8"/>
  <c r="J80" i="8"/>
  <c r="I80" i="8"/>
  <c r="H80" i="8"/>
  <c r="B80" i="8"/>
  <c r="A80" i="8"/>
  <c r="P79" i="8"/>
  <c r="M79" i="8"/>
  <c r="L79" i="8"/>
  <c r="K79" i="8"/>
  <c r="J79" i="8"/>
  <c r="I79" i="8"/>
  <c r="H79" i="8"/>
  <c r="F79" i="8"/>
  <c r="E79" i="8"/>
  <c r="B79" i="8"/>
  <c r="A79" i="8"/>
  <c r="J78" i="8"/>
  <c r="I78" i="8"/>
  <c r="H78" i="8"/>
  <c r="B78" i="8"/>
  <c r="A78" i="8"/>
  <c r="P77" i="8"/>
  <c r="M77" i="8"/>
  <c r="L77" i="8"/>
  <c r="K77" i="8"/>
  <c r="J77" i="8"/>
  <c r="I77" i="8"/>
  <c r="H77" i="8"/>
  <c r="F77" i="8"/>
  <c r="E77" i="8"/>
  <c r="B77" i="8"/>
  <c r="A77" i="8"/>
  <c r="J76" i="8"/>
  <c r="I76" i="8"/>
  <c r="H76" i="8"/>
  <c r="B76" i="8"/>
  <c r="A76" i="8"/>
  <c r="P75" i="8"/>
  <c r="M75" i="8"/>
  <c r="L75" i="8"/>
  <c r="K75" i="8"/>
  <c r="J75" i="8"/>
  <c r="I75" i="8"/>
  <c r="H75" i="8"/>
  <c r="F75" i="8"/>
  <c r="E75" i="8"/>
  <c r="B75" i="8"/>
  <c r="A75" i="8"/>
  <c r="J74" i="8"/>
  <c r="I74" i="8"/>
  <c r="H74" i="8"/>
  <c r="B74" i="8"/>
  <c r="A74" i="8"/>
  <c r="P73" i="8"/>
  <c r="M73" i="8"/>
  <c r="L73" i="8"/>
  <c r="K73" i="8"/>
  <c r="J73" i="8"/>
  <c r="I73" i="8"/>
  <c r="H73" i="8"/>
  <c r="F73" i="8"/>
  <c r="E73" i="8"/>
  <c r="B73" i="8"/>
  <c r="A73" i="8"/>
  <c r="J72" i="8"/>
  <c r="I72" i="8"/>
  <c r="H72" i="8"/>
  <c r="B72" i="8"/>
  <c r="A72" i="8"/>
  <c r="P71" i="8"/>
  <c r="M71" i="8"/>
  <c r="L71" i="8"/>
  <c r="K71" i="8"/>
  <c r="J71" i="8"/>
  <c r="I71" i="8"/>
  <c r="H71" i="8"/>
  <c r="F71" i="8"/>
  <c r="E71" i="8"/>
  <c r="B71" i="8"/>
  <c r="A71" i="8"/>
  <c r="J70" i="8"/>
  <c r="I70" i="8"/>
  <c r="H70" i="8"/>
  <c r="B70" i="8"/>
  <c r="A70" i="8"/>
  <c r="P69" i="8"/>
  <c r="M69" i="8"/>
  <c r="L69" i="8"/>
  <c r="K69" i="8"/>
  <c r="J69" i="8"/>
  <c r="I69" i="8"/>
  <c r="H69" i="8"/>
  <c r="F69" i="8"/>
  <c r="E69" i="8"/>
  <c r="B69" i="8"/>
  <c r="A69" i="8"/>
  <c r="J68" i="8"/>
  <c r="I68" i="8"/>
  <c r="H68" i="8"/>
  <c r="B68" i="8"/>
  <c r="A68" i="8"/>
  <c r="P67" i="8"/>
  <c r="M67" i="8"/>
  <c r="L67" i="8"/>
  <c r="K67" i="8"/>
  <c r="J67" i="8"/>
  <c r="I67" i="8"/>
  <c r="H67" i="8"/>
  <c r="F67" i="8"/>
  <c r="E67" i="8"/>
  <c r="B67" i="8"/>
  <c r="A67" i="8"/>
  <c r="J66" i="8"/>
  <c r="I66" i="8"/>
  <c r="H66" i="8"/>
  <c r="B66" i="8"/>
  <c r="A66" i="8"/>
  <c r="P65" i="8"/>
  <c r="M65" i="8"/>
  <c r="L65" i="8"/>
  <c r="K65" i="8"/>
  <c r="J65" i="8"/>
  <c r="I65" i="8"/>
  <c r="H65" i="8"/>
  <c r="F65" i="8"/>
  <c r="E65" i="8"/>
  <c r="B65" i="8"/>
  <c r="A65" i="8"/>
  <c r="J64" i="8"/>
  <c r="I64" i="8"/>
  <c r="H64" i="8"/>
  <c r="B64" i="8"/>
  <c r="A64" i="8"/>
  <c r="P63" i="8"/>
  <c r="M63" i="8"/>
  <c r="L63" i="8"/>
  <c r="K63" i="8"/>
  <c r="J63" i="8"/>
  <c r="I63" i="8"/>
  <c r="H63" i="8"/>
  <c r="F63" i="8"/>
  <c r="E63" i="8"/>
  <c r="B63" i="8"/>
  <c r="A63" i="8"/>
  <c r="N59" i="8"/>
  <c r="H59" i="8"/>
  <c r="H57" i="8"/>
  <c r="B56" i="8"/>
  <c r="H55" i="8"/>
  <c r="A55" i="8"/>
  <c r="J54" i="8"/>
  <c r="N52" i="8"/>
  <c r="M51" i="8"/>
  <c r="J47" i="8"/>
  <c r="J145" i="8" s="1"/>
  <c r="M99" i="8"/>
  <c r="J143" i="7"/>
  <c r="O142" i="7"/>
  <c r="J142" i="7"/>
  <c r="O141" i="7"/>
  <c r="J141" i="7"/>
  <c r="B141" i="7"/>
  <c r="J139" i="7"/>
  <c r="I139" i="7"/>
  <c r="H139" i="7"/>
  <c r="B139" i="7"/>
  <c r="A139" i="7"/>
  <c r="P138" i="7"/>
  <c r="M138" i="7"/>
  <c r="L138" i="7"/>
  <c r="K138" i="7"/>
  <c r="J138" i="7"/>
  <c r="I138" i="7"/>
  <c r="H138" i="7"/>
  <c r="F138" i="7"/>
  <c r="E138" i="7"/>
  <c r="B138" i="7"/>
  <c r="A138" i="7"/>
  <c r="J137" i="7"/>
  <c r="I137" i="7"/>
  <c r="H137" i="7"/>
  <c r="B137" i="7"/>
  <c r="A137" i="7"/>
  <c r="P136" i="7"/>
  <c r="M136" i="7"/>
  <c r="L136" i="7"/>
  <c r="K136" i="7"/>
  <c r="J136" i="7"/>
  <c r="I136" i="7"/>
  <c r="H136" i="7"/>
  <c r="F136" i="7"/>
  <c r="E136" i="7"/>
  <c r="B136" i="7"/>
  <c r="A136" i="7"/>
  <c r="J135" i="7"/>
  <c r="I135" i="7"/>
  <c r="H135" i="7"/>
  <c r="B135" i="7"/>
  <c r="A135" i="7"/>
  <c r="P134" i="7"/>
  <c r="M134" i="7"/>
  <c r="L134" i="7"/>
  <c r="K134" i="7"/>
  <c r="J134" i="7"/>
  <c r="I134" i="7"/>
  <c r="H134" i="7"/>
  <c r="F134" i="7"/>
  <c r="E134" i="7"/>
  <c r="B134" i="7"/>
  <c r="A134" i="7"/>
  <c r="J133" i="7"/>
  <c r="I133" i="7"/>
  <c r="H133" i="7"/>
  <c r="B133" i="7"/>
  <c r="A133" i="7"/>
  <c r="P132" i="7"/>
  <c r="M132" i="7"/>
  <c r="L132" i="7"/>
  <c r="K132" i="7"/>
  <c r="J132" i="7"/>
  <c r="I132" i="7"/>
  <c r="H132" i="7"/>
  <c r="F132" i="7"/>
  <c r="E132" i="7"/>
  <c r="B132" i="7"/>
  <c r="A132" i="7"/>
  <c r="J131" i="7"/>
  <c r="I131" i="7"/>
  <c r="H131" i="7"/>
  <c r="B131" i="7"/>
  <c r="A131" i="7"/>
  <c r="P130" i="7"/>
  <c r="M130" i="7"/>
  <c r="L130" i="7"/>
  <c r="K130" i="7"/>
  <c r="J130" i="7"/>
  <c r="I130" i="7"/>
  <c r="H130" i="7"/>
  <c r="F130" i="7"/>
  <c r="E130" i="7"/>
  <c r="B130" i="7"/>
  <c r="A130" i="7"/>
  <c r="J129" i="7"/>
  <c r="I129" i="7"/>
  <c r="H129" i="7"/>
  <c r="B129" i="7"/>
  <c r="A129" i="7"/>
  <c r="P128" i="7"/>
  <c r="M128" i="7"/>
  <c r="L128" i="7"/>
  <c r="K128" i="7"/>
  <c r="J128" i="7"/>
  <c r="I128" i="7"/>
  <c r="H128" i="7"/>
  <c r="F128" i="7"/>
  <c r="E128" i="7"/>
  <c r="B128" i="7"/>
  <c r="A128" i="7"/>
  <c r="J127" i="7"/>
  <c r="I127" i="7"/>
  <c r="H127" i="7"/>
  <c r="B127" i="7"/>
  <c r="A127" i="7"/>
  <c r="P126" i="7"/>
  <c r="M126" i="7"/>
  <c r="L126" i="7"/>
  <c r="K126" i="7"/>
  <c r="J126" i="7"/>
  <c r="I126" i="7"/>
  <c r="H126" i="7"/>
  <c r="F126" i="7"/>
  <c r="E126" i="7"/>
  <c r="B126" i="7"/>
  <c r="A126" i="7"/>
  <c r="J125" i="7"/>
  <c r="I125" i="7"/>
  <c r="H125" i="7"/>
  <c r="B125" i="7"/>
  <c r="A125" i="7"/>
  <c r="P124" i="7"/>
  <c r="M124" i="7"/>
  <c r="L124" i="7"/>
  <c r="K124" i="7"/>
  <c r="J124" i="7"/>
  <c r="I124" i="7"/>
  <c r="H124" i="7"/>
  <c r="F124" i="7"/>
  <c r="E124" i="7"/>
  <c r="B124" i="7"/>
  <c r="A124" i="7"/>
  <c r="J123" i="7"/>
  <c r="I123" i="7"/>
  <c r="H123" i="7"/>
  <c r="B123" i="7"/>
  <c r="A123" i="7"/>
  <c r="P122" i="7"/>
  <c r="M122" i="7"/>
  <c r="L122" i="7"/>
  <c r="K122" i="7"/>
  <c r="J122" i="7"/>
  <c r="I122" i="7"/>
  <c r="H122" i="7"/>
  <c r="F122" i="7"/>
  <c r="E122" i="7"/>
  <c r="B122" i="7"/>
  <c r="A122" i="7"/>
  <c r="J121" i="7"/>
  <c r="I121" i="7"/>
  <c r="H121" i="7"/>
  <c r="B121" i="7"/>
  <c r="A121" i="7"/>
  <c r="P120" i="7"/>
  <c r="M120" i="7"/>
  <c r="L120" i="7"/>
  <c r="K120" i="7"/>
  <c r="J120" i="7"/>
  <c r="I120" i="7"/>
  <c r="H120" i="7"/>
  <c r="F120" i="7"/>
  <c r="E120" i="7"/>
  <c r="B120" i="7"/>
  <c r="A120" i="7"/>
  <c r="J119" i="7"/>
  <c r="I119" i="7"/>
  <c r="H119" i="7"/>
  <c r="B119" i="7"/>
  <c r="A119" i="7"/>
  <c r="P118" i="7"/>
  <c r="M118" i="7"/>
  <c r="L118" i="7"/>
  <c r="K118" i="7"/>
  <c r="J118" i="7"/>
  <c r="I118" i="7"/>
  <c r="H118" i="7"/>
  <c r="F118" i="7"/>
  <c r="E118" i="7"/>
  <c r="B118" i="7"/>
  <c r="A118" i="7"/>
  <c r="J117" i="7"/>
  <c r="I117" i="7"/>
  <c r="H117" i="7"/>
  <c r="B117" i="7"/>
  <c r="A117" i="7"/>
  <c r="P116" i="7"/>
  <c r="M116" i="7"/>
  <c r="L116" i="7"/>
  <c r="K116" i="7"/>
  <c r="J116" i="7"/>
  <c r="I116" i="7"/>
  <c r="H116" i="7"/>
  <c r="F116" i="7"/>
  <c r="E116" i="7"/>
  <c r="B116" i="7"/>
  <c r="A116" i="7"/>
  <c r="J115" i="7"/>
  <c r="I115" i="7"/>
  <c r="H115" i="7"/>
  <c r="B115" i="7"/>
  <c r="A115" i="7"/>
  <c r="P114" i="7"/>
  <c r="M114" i="7"/>
  <c r="L114" i="7"/>
  <c r="K114" i="7"/>
  <c r="J114" i="7"/>
  <c r="I114" i="7"/>
  <c r="H114" i="7"/>
  <c r="F114" i="7"/>
  <c r="E114" i="7"/>
  <c r="B114" i="7"/>
  <c r="A114" i="7"/>
  <c r="J113" i="7"/>
  <c r="I113" i="7"/>
  <c r="H113" i="7"/>
  <c r="B113" i="7"/>
  <c r="A113" i="7"/>
  <c r="P112" i="7"/>
  <c r="M112" i="7"/>
  <c r="L112" i="7"/>
  <c r="K112" i="7"/>
  <c r="J112" i="7"/>
  <c r="I112" i="7"/>
  <c r="H112" i="7"/>
  <c r="F112" i="7"/>
  <c r="E112" i="7"/>
  <c r="B112" i="7"/>
  <c r="A112" i="7"/>
  <c r="N108" i="7"/>
  <c r="H108" i="7"/>
  <c r="H106" i="7"/>
  <c r="B105" i="7"/>
  <c r="H104" i="7"/>
  <c r="A104" i="7"/>
  <c r="J103" i="7"/>
  <c r="N101" i="7"/>
  <c r="M100" i="7"/>
  <c r="J94" i="7"/>
  <c r="O93" i="7"/>
  <c r="J93" i="7"/>
  <c r="O92" i="7"/>
  <c r="J92" i="7"/>
  <c r="B92" i="7"/>
  <c r="J90" i="7"/>
  <c r="I90" i="7"/>
  <c r="H90" i="7"/>
  <c r="B90" i="7"/>
  <c r="A90" i="7"/>
  <c r="P89" i="7"/>
  <c r="M89" i="7"/>
  <c r="L89" i="7"/>
  <c r="K89" i="7"/>
  <c r="J89" i="7"/>
  <c r="I89" i="7"/>
  <c r="H89" i="7"/>
  <c r="F89" i="7"/>
  <c r="E89" i="7"/>
  <c r="B89" i="7"/>
  <c r="A89" i="7"/>
  <c r="J88" i="7"/>
  <c r="I88" i="7"/>
  <c r="H88" i="7"/>
  <c r="B88" i="7"/>
  <c r="A88" i="7"/>
  <c r="P87" i="7"/>
  <c r="M87" i="7"/>
  <c r="L87" i="7"/>
  <c r="K87" i="7"/>
  <c r="J87" i="7"/>
  <c r="I87" i="7"/>
  <c r="H87" i="7"/>
  <c r="F87" i="7"/>
  <c r="E87" i="7"/>
  <c r="B87" i="7"/>
  <c r="A87" i="7"/>
  <c r="J86" i="7"/>
  <c r="I86" i="7"/>
  <c r="H86" i="7"/>
  <c r="B86" i="7"/>
  <c r="A86" i="7"/>
  <c r="P85" i="7"/>
  <c r="M85" i="7"/>
  <c r="L85" i="7"/>
  <c r="K85" i="7"/>
  <c r="J85" i="7"/>
  <c r="I85" i="7"/>
  <c r="H85" i="7"/>
  <c r="F85" i="7"/>
  <c r="E85" i="7"/>
  <c r="B85" i="7"/>
  <c r="A85" i="7"/>
  <c r="J84" i="7"/>
  <c r="I84" i="7"/>
  <c r="H84" i="7"/>
  <c r="B84" i="7"/>
  <c r="A84" i="7"/>
  <c r="P83" i="7"/>
  <c r="M83" i="7"/>
  <c r="L83" i="7"/>
  <c r="K83" i="7"/>
  <c r="J83" i="7"/>
  <c r="I83" i="7"/>
  <c r="H83" i="7"/>
  <c r="F83" i="7"/>
  <c r="E83" i="7"/>
  <c r="B83" i="7"/>
  <c r="A83" i="7"/>
  <c r="J82" i="7"/>
  <c r="I82" i="7"/>
  <c r="H82" i="7"/>
  <c r="B82" i="7"/>
  <c r="A82" i="7"/>
  <c r="P81" i="7"/>
  <c r="M81" i="7"/>
  <c r="L81" i="7"/>
  <c r="K81" i="7"/>
  <c r="J81" i="7"/>
  <c r="I81" i="7"/>
  <c r="H81" i="7"/>
  <c r="F81" i="7"/>
  <c r="E81" i="7"/>
  <c r="B81" i="7"/>
  <c r="A81" i="7"/>
  <c r="J80" i="7"/>
  <c r="I80" i="7"/>
  <c r="H80" i="7"/>
  <c r="B80" i="7"/>
  <c r="A80" i="7"/>
  <c r="P79" i="7"/>
  <c r="M79" i="7"/>
  <c r="L79" i="7"/>
  <c r="K79" i="7"/>
  <c r="J79" i="7"/>
  <c r="I79" i="7"/>
  <c r="H79" i="7"/>
  <c r="F79" i="7"/>
  <c r="E79" i="7"/>
  <c r="B79" i="7"/>
  <c r="A79" i="7"/>
  <c r="J78" i="7"/>
  <c r="I78" i="7"/>
  <c r="H78" i="7"/>
  <c r="B78" i="7"/>
  <c r="A78" i="7"/>
  <c r="P77" i="7"/>
  <c r="M77" i="7"/>
  <c r="L77" i="7"/>
  <c r="K77" i="7"/>
  <c r="J77" i="7"/>
  <c r="I77" i="7"/>
  <c r="H77" i="7"/>
  <c r="F77" i="7"/>
  <c r="E77" i="7"/>
  <c r="B77" i="7"/>
  <c r="A77" i="7"/>
  <c r="J76" i="7"/>
  <c r="I76" i="7"/>
  <c r="H76" i="7"/>
  <c r="B76" i="7"/>
  <c r="A76" i="7"/>
  <c r="P75" i="7"/>
  <c r="M75" i="7"/>
  <c r="L75" i="7"/>
  <c r="K75" i="7"/>
  <c r="J75" i="7"/>
  <c r="I75" i="7"/>
  <c r="H75" i="7"/>
  <c r="F75" i="7"/>
  <c r="E75" i="7"/>
  <c r="B75" i="7"/>
  <c r="A75" i="7"/>
  <c r="J74" i="7"/>
  <c r="I74" i="7"/>
  <c r="H74" i="7"/>
  <c r="B74" i="7"/>
  <c r="A74" i="7"/>
  <c r="P73" i="7"/>
  <c r="M73" i="7"/>
  <c r="L73" i="7"/>
  <c r="K73" i="7"/>
  <c r="J73" i="7"/>
  <c r="I73" i="7"/>
  <c r="H73" i="7"/>
  <c r="F73" i="7"/>
  <c r="E73" i="7"/>
  <c r="B73" i="7"/>
  <c r="A73" i="7"/>
  <c r="J72" i="7"/>
  <c r="I72" i="7"/>
  <c r="H72" i="7"/>
  <c r="B72" i="7"/>
  <c r="A72" i="7"/>
  <c r="P71" i="7"/>
  <c r="M71" i="7"/>
  <c r="L71" i="7"/>
  <c r="K71" i="7"/>
  <c r="J71" i="7"/>
  <c r="I71" i="7"/>
  <c r="H71" i="7"/>
  <c r="F71" i="7"/>
  <c r="E71" i="7"/>
  <c r="B71" i="7"/>
  <c r="A71" i="7"/>
  <c r="J70" i="7"/>
  <c r="I70" i="7"/>
  <c r="H70" i="7"/>
  <c r="B70" i="7"/>
  <c r="A70" i="7"/>
  <c r="P69" i="7"/>
  <c r="M69" i="7"/>
  <c r="L69" i="7"/>
  <c r="K69" i="7"/>
  <c r="J69" i="7"/>
  <c r="I69" i="7"/>
  <c r="H69" i="7"/>
  <c r="F69" i="7"/>
  <c r="E69" i="7"/>
  <c r="B69" i="7"/>
  <c r="A69" i="7"/>
  <c r="J68" i="7"/>
  <c r="I68" i="7"/>
  <c r="H68" i="7"/>
  <c r="B68" i="7"/>
  <c r="A68" i="7"/>
  <c r="P67" i="7"/>
  <c r="M67" i="7"/>
  <c r="L67" i="7"/>
  <c r="K67" i="7"/>
  <c r="J67" i="7"/>
  <c r="I67" i="7"/>
  <c r="H67" i="7"/>
  <c r="F67" i="7"/>
  <c r="E67" i="7"/>
  <c r="B67" i="7"/>
  <c r="A67" i="7"/>
  <c r="J66" i="7"/>
  <c r="I66" i="7"/>
  <c r="H66" i="7"/>
  <c r="B66" i="7"/>
  <c r="A66" i="7"/>
  <c r="P65" i="7"/>
  <c r="M65" i="7"/>
  <c r="L65" i="7"/>
  <c r="K65" i="7"/>
  <c r="J65" i="7"/>
  <c r="I65" i="7"/>
  <c r="H65" i="7"/>
  <c r="F65" i="7"/>
  <c r="E65" i="7"/>
  <c r="B65" i="7"/>
  <c r="A65" i="7"/>
  <c r="J64" i="7"/>
  <c r="I64" i="7"/>
  <c r="H64" i="7"/>
  <c r="B64" i="7"/>
  <c r="A64" i="7"/>
  <c r="P63" i="7"/>
  <c r="M63" i="7"/>
  <c r="L63" i="7"/>
  <c r="K63" i="7"/>
  <c r="J63" i="7"/>
  <c r="I63" i="7"/>
  <c r="H63" i="7"/>
  <c r="F63" i="7"/>
  <c r="E63" i="7"/>
  <c r="B63" i="7"/>
  <c r="A63" i="7"/>
  <c r="N59" i="7"/>
  <c r="H59" i="7"/>
  <c r="H57" i="7"/>
  <c r="B56" i="7"/>
  <c r="H55" i="7"/>
  <c r="A55" i="7"/>
  <c r="J54" i="7"/>
  <c r="N52" i="7"/>
  <c r="M51" i="7"/>
  <c r="J47" i="7"/>
  <c r="J145" i="7" s="1"/>
  <c r="M99" i="7"/>
  <c r="J143" i="6"/>
  <c r="O142" i="6"/>
  <c r="J142" i="6"/>
  <c r="O141" i="6"/>
  <c r="J141" i="6"/>
  <c r="B141" i="6"/>
  <c r="J139" i="6"/>
  <c r="I139" i="6"/>
  <c r="H139" i="6"/>
  <c r="B139" i="6"/>
  <c r="A139" i="6"/>
  <c r="P138" i="6"/>
  <c r="M138" i="6"/>
  <c r="L138" i="6"/>
  <c r="K138" i="6"/>
  <c r="J138" i="6"/>
  <c r="I138" i="6"/>
  <c r="H138" i="6"/>
  <c r="F138" i="6"/>
  <c r="E138" i="6"/>
  <c r="B138" i="6"/>
  <c r="A138" i="6"/>
  <c r="J137" i="6"/>
  <c r="I137" i="6"/>
  <c r="H137" i="6"/>
  <c r="B137" i="6"/>
  <c r="A137" i="6"/>
  <c r="P136" i="6"/>
  <c r="M136" i="6"/>
  <c r="L136" i="6"/>
  <c r="K136" i="6"/>
  <c r="J136" i="6"/>
  <c r="I136" i="6"/>
  <c r="H136" i="6"/>
  <c r="F136" i="6"/>
  <c r="E136" i="6"/>
  <c r="B136" i="6"/>
  <c r="A136" i="6"/>
  <c r="J135" i="6"/>
  <c r="I135" i="6"/>
  <c r="H135" i="6"/>
  <c r="B135" i="6"/>
  <c r="A135" i="6"/>
  <c r="P134" i="6"/>
  <c r="M134" i="6"/>
  <c r="L134" i="6"/>
  <c r="K134" i="6"/>
  <c r="J134" i="6"/>
  <c r="I134" i="6"/>
  <c r="H134" i="6"/>
  <c r="F134" i="6"/>
  <c r="E134" i="6"/>
  <c r="B134" i="6"/>
  <c r="A134" i="6"/>
  <c r="J133" i="6"/>
  <c r="I133" i="6"/>
  <c r="H133" i="6"/>
  <c r="B133" i="6"/>
  <c r="A133" i="6"/>
  <c r="P132" i="6"/>
  <c r="M132" i="6"/>
  <c r="L132" i="6"/>
  <c r="K132" i="6"/>
  <c r="J132" i="6"/>
  <c r="I132" i="6"/>
  <c r="H132" i="6"/>
  <c r="F132" i="6"/>
  <c r="E132" i="6"/>
  <c r="B132" i="6"/>
  <c r="A132" i="6"/>
  <c r="J131" i="6"/>
  <c r="I131" i="6"/>
  <c r="H131" i="6"/>
  <c r="B131" i="6"/>
  <c r="A131" i="6"/>
  <c r="P130" i="6"/>
  <c r="M130" i="6"/>
  <c r="L130" i="6"/>
  <c r="K130" i="6"/>
  <c r="J130" i="6"/>
  <c r="I130" i="6"/>
  <c r="H130" i="6"/>
  <c r="F130" i="6"/>
  <c r="E130" i="6"/>
  <c r="B130" i="6"/>
  <c r="A130" i="6"/>
  <c r="J129" i="6"/>
  <c r="I129" i="6"/>
  <c r="H129" i="6"/>
  <c r="B129" i="6"/>
  <c r="A129" i="6"/>
  <c r="P128" i="6"/>
  <c r="M128" i="6"/>
  <c r="L128" i="6"/>
  <c r="K128" i="6"/>
  <c r="J128" i="6"/>
  <c r="I128" i="6"/>
  <c r="H128" i="6"/>
  <c r="F128" i="6"/>
  <c r="E128" i="6"/>
  <c r="B128" i="6"/>
  <c r="A128" i="6"/>
  <c r="J127" i="6"/>
  <c r="I127" i="6"/>
  <c r="H127" i="6"/>
  <c r="B127" i="6"/>
  <c r="A127" i="6"/>
  <c r="P126" i="6"/>
  <c r="M126" i="6"/>
  <c r="L126" i="6"/>
  <c r="K126" i="6"/>
  <c r="J126" i="6"/>
  <c r="I126" i="6"/>
  <c r="H126" i="6"/>
  <c r="F126" i="6"/>
  <c r="E126" i="6"/>
  <c r="B126" i="6"/>
  <c r="A126" i="6"/>
  <c r="J125" i="6"/>
  <c r="I125" i="6"/>
  <c r="H125" i="6"/>
  <c r="B125" i="6"/>
  <c r="A125" i="6"/>
  <c r="P124" i="6"/>
  <c r="M124" i="6"/>
  <c r="L124" i="6"/>
  <c r="K124" i="6"/>
  <c r="J124" i="6"/>
  <c r="I124" i="6"/>
  <c r="H124" i="6"/>
  <c r="F124" i="6"/>
  <c r="E124" i="6"/>
  <c r="B124" i="6"/>
  <c r="A124" i="6"/>
  <c r="J123" i="6"/>
  <c r="I123" i="6"/>
  <c r="H123" i="6"/>
  <c r="B123" i="6"/>
  <c r="A123" i="6"/>
  <c r="P122" i="6"/>
  <c r="M122" i="6"/>
  <c r="L122" i="6"/>
  <c r="K122" i="6"/>
  <c r="J122" i="6"/>
  <c r="I122" i="6"/>
  <c r="H122" i="6"/>
  <c r="F122" i="6"/>
  <c r="E122" i="6"/>
  <c r="B122" i="6"/>
  <c r="A122" i="6"/>
  <c r="J121" i="6"/>
  <c r="I121" i="6"/>
  <c r="H121" i="6"/>
  <c r="B121" i="6"/>
  <c r="A121" i="6"/>
  <c r="P120" i="6"/>
  <c r="M120" i="6"/>
  <c r="L120" i="6"/>
  <c r="K120" i="6"/>
  <c r="J120" i="6"/>
  <c r="I120" i="6"/>
  <c r="H120" i="6"/>
  <c r="F120" i="6"/>
  <c r="E120" i="6"/>
  <c r="B120" i="6"/>
  <c r="A120" i="6"/>
  <c r="J119" i="6"/>
  <c r="I119" i="6"/>
  <c r="H119" i="6"/>
  <c r="B119" i="6"/>
  <c r="A119" i="6"/>
  <c r="P118" i="6"/>
  <c r="M118" i="6"/>
  <c r="L118" i="6"/>
  <c r="K118" i="6"/>
  <c r="J118" i="6"/>
  <c r="I118" i="6"/>
  <c r="H118" i="6"/>
  <c r="F118" i="6"/>
  <c r="E118" i="6"/>
  <c r="B118" i="6"/>
  <c r="A118" i="6"/>
  <c r="J117" i="6"/>
  <c r="I117" i="6"/>
  <c r="H117" i="6"/>
  <c r="B117" i="6"/>
  <c r="A117" i="6"/>
  <c r="P116" i="6"/>
  <c r="M116" i="6"/>
  <c r="L116" i="6"/>
  <c r="K116" i="6"/>
  <c r="J116" i="6"/>
  <c r="I116" i="6"/>
  <c r="H116" i="6"/>
  <c r="F116" i="6"/>
  <c r="E116" i="6"/>
  <c r="B116" i="6"/>
  <c r="A116" i="6"/>
  <c r="J115" i="6"/>
  <c r="I115" i="6"/>
  <c r="H115" i="6"/>
  <c r="B115" i="6"/>
  <c r="A115" i="6"/>
  <c r="P114" i="6"/>
  <c r="M114" i="6"/>
  <c r="L114" i="6"/>
  <c r="K114" i="6"/>
  <c r="J114" i="6"/>
  <c r="I114" i="6"/>
  <c r="H114" i="6"/>
  <c r="F114" i="6"/>
  <c r="E114" i="6"/>
  <c r="B114" i="6"/>
  <c r="A114" i="6"/>
  <c r="J113" i="6"/>
  <c r="I113" i="6"/>
  <c r="H113" i="6"/>
  <c r="B113" i="6"/>
  <c r="A113" i="6"/>
  <c r="P112" i="6"/>
  <c r="M112" i="6"/>
  <c r="L112" i="6"/>
  <c r="K112" i="6"/>
  <c r="J112" i="6"/>
  <c r="I112" i="6"/>
  <c r="H112" i="6"/>
  <c r="F112" i="6"/>
  <c r="E112" i="6"/>
  <c r="B112" i="6"/>
  <c r="A112" i="6"/>
  <c r="N108" i="6"/>
  <c r="H108" i="6"/>
  <c r="H106" i="6"/>
  <c r="B105" i="6"/>
  <c r="H104" i="6"/>
  <c r="A104" i="6"/>
  <c r="J103" i="6"/>
  <c r="N101" i="6"/>
  <c r="M100" i="6"/>
  <c r="J94" i="6"/>
  <c r="O93" i="6"/>
  <c r="J93" i="6"/>
  <c r="O92" i="6"/>
  <c r="J92" i="6"/>
  <c r="B92" i="6"/>
  <c r="J90" i="6"/>
  <c r="I90" i="6"/>
  <c r="H90" i="6"/>
  <c r="B90" i="6"/>
  <c r="A90" i="6"/>
  <c r="P89" i="6"/>
  <c r="M89" i="6"/>
  <c r="L89" i="6"/>
  <c r="K89" i="6"/>
  <c r="J89" i="6"/>
  <c r="I89" i="6"/>
  <c r="H89" i="6"/>
  <c r="F89" i="6"/>
  <c r="E89" i="6"/>
  <c r="B89" i="6"/>
  <c r="A89" i="6"/>
  <c r="J88" i="6"/>
  <c r="I88" i="6"/>
  <c r="H88" i="6"/>
  <c r="B88" i="6"/>
  <c r="A88" i="6"/>
  <c r="P87" i="6"/>
  <c r="M87" i="6"/>
  <c r="L87" i="6"/>
  <c r="K87" i="6"/>
  <c r="J87" i="6"/>
  <c r="I87" i="6"/>
  <c r="H87" i="6"/>
  <c r="F87" i="6"/>
  <c r="E87" i="6"/>
  <c r="B87" i="6"/>
  <c r="A87" i="6"/>
  <c r="J86" i="6"/>
  <c r="I86" i="6"/>
  <c r="H86" i="6"/>
  <c r="B86" i="6"/>
  <c r="A86" i="6"/>
  <c r="P85" i="6"/>
  <c r="M85" i="6"/>
  <c r="L85" i="6"/>
  <c r="K85" i="6"/>
  <c r="J85" i="6"/>
  <c r="I85" i="6"/>
  <c r="H85" i="6"/>
  <c r="F85" i="6"/>
  <c r="E85" i="6"/>
  <c r="B85" i="6"/>
  <c r="A85" i="6"/>
  <c r="J84" i="6"/>
  <c r="I84" i="6"/>
  <c r="H84" i="6"/>
  <c r="B84" i="6"/>
  <c r="A84" i="6"/>
  <c r="P83" i="6"/>
  <c r="M83" i="6"/>
  <c r="L83" i="6"/>
  <c r="K83" i="6"/>
  <c r="J83" i="6"/>
  <c r="I83" i="6"/>
  <c r="H83" i="6"/>
  <c r="F83" i="6"/>
  <c r="E83" i="6"/>
  <c r="B83" i="6"/>
  <c r="A83" i="6"/>
  <c r="J82" i="6"/>
  <c r="I82" i="6"/>
  <c r="H82" i="6"/>
  <c r="B82" i="6"/>
  <c r="A82" i="6"/>
  <c r="P81" i="6"/>
  <c r="M81" i="6"/>
  <c r="L81" i="6"/>
  <c r="K81" i="6"/>
  <c r="J81" i="6"/>
  <c r="I81" i="6"/>
  <c r="H81" i="6"/>
  <c r="F81" i="6"/>
  <c r="E81" i="6"/>
  <c r="B81" i="6"/>
  <c r="A81" i="6"/>
  <c r="J80" i="6"/>
  <c r="I80" i="6"/>
  <c r="H80" i="6"/>
  <c r="B80" i="6"/>
  <c r="A80" i="6"/>
  <c r="P79" i="6"/>
  <c r="M79" i="6"/>
  <c r="L79" i="6"/>
  <c r="K79" i="6"/>
  <c r="J79" i="6"/>
  <c r="I79" i="6"/>
  <c r="H79" i="6"/>
  <c r="F79" i="6"/>
  <c r="E79" i="6"/>
  <c r="B79" i="6"/>
  <c r="A79" i="6"/>
  <c r="J78" i="6"/>
  <c r="I78" i="6"/>
  <c r="H78" i="6"/>
  <c r="B78" i="6"/>
  <c r="A78" i="6"/>
  <c r="P77" i="6"/>
  <c r="M77" i="6"/>
  <c r="L77" i="6"/>
  <c r="K77" i="6"/>
  <c r="J77" i="6"/>
  <c r="I77" i="6"/>
  <c r="H77" i="6"/>
  <c r="F77" i="6"/>
  <c r="E77" i="6"/>
  <c r="B77" i="6"/>
  <c r="A77" i="6"/>
  <c r="J76" i="6"/>
  <c r="I76" i="6"/>
  <c r="H76" i="6"/>
  <c r="B76" i="6"/>
  <c r="A76" i="6"/>
  <c r="P75" i="6"/>
  <c r="M75" i="6"/>
  <c r="L75" i="6"/>
  <c r="K75" i="6"/>
  <c r="J75" i="6"/>
  <c r="I75" i="6"/>
  <c r="H75" i="6"/>
  <c r="F75" i="6"/>
  <c r="E75" i="6"/>
  <c r="B75" i="6"/>
  <c r="A75" i="6"/>
  <c r="J74" i="6"/>
  <c r="I74" i="6"/>
  <c r="H74" i="6"/>
  <c r="B74" i="6"/>
  <c r="A74" i="6"/>
  <c r="P73" i="6"/>
  <c r="M73" i="6"/>
  <c r="L73" i="6"/>
  <c r="K73" i="6"/>
  <c r="J73" i="6"/>
  <c r="I73" i="6"/>
  <c r="H73" i="6"/>
  <c r="F73" i="6"/>
  <c r="E73" i="6"/>
  <c r="B73" i="6"/>
  <c r="A73" i="6"/>
  <c r="J72" i="6"/>
  <c r="I72" i="6"/>
  <c r="H72" i="6"/>
  <c r="B72" i="6"/>
  <c r="A72" i="6"/>
  <c r="P71" i="6"/>
  <c r="M71" i="6"/>
  <c r="L71" i="6"/>
  <c r="K71" i="6"/>
  <c r="J71" i="6"/>
  <c r="I71" i="6"/>
  <c r="H71" i="6"/>
  <c r="F71" i="6"/>
  <c r="E71" i="6"/>
  <c r="B71" i="6"/>
  <c r="A71" i="6"/>
  <c r="J70" i="6"/>
  <c r="I70" i="6"/>
  <c r="H70" i="6"/>
  <c r="B70" i="6"/>
  <c r="A70" i="6"/>
  <c r="P69" i="6"/>
  <c r="M69" i="6"/>
  <c r="L69" i="6"/>
  <c r="K69" i="6"/>
  <c r="J69" i="6"/>
  <c r="I69" i="6"/>
  <c r="H69" i="6"/>
  <c r="F69" i="6"/>
  <c r="E69" i="6"/>
  <c r="B69" i="6"/>
  <c r="A69" i="6"/>
  <c r="J68" i="6"/>
  <c r="I68" i="6"/>
  <c r="H68" i="6"/>
  <c r="B68" i="6"/>
  <c r="A68" i="6"/>
  <c r="P67" i="6"/>
  <c r="M67" i="6"/>
  <c r="L67" i="6"/>
  <c r="K67" i="6"/>
  <c r="J67" i="6"/>
  <c r="I67" i="6"/>
  <c r="H67" i="6"/>
  <c r="F67" i="6"/>
  <c r="E67" i="6"/>
  <c r="B67" i="6"/>
  <c r="A67" i="6"/>
  <c r="J66" i="6"/>
  <c r="I66" i="6"/>
  <c r="H66" i="6"/>
  <c r="B66" i="6"/>
  <c r="A66" i="6"/>
  <c r="P65" i="6"/>
  <c r="M65" i="6"/>
  <c r="L65" i="6"/>
  <c r="K65" i="6"/>
  <c r="J65" i="6"/>
  <c r="I65" i="6"/>
  <c r="H65" i="6"/>
  <c r="F65" i="6"/>
  <c r="E65" i="6"/>
  <c r="B65" i="6"/>
  <c r="A65" i="6"/>
  <c r="J64" i="6"/>
  <c r="I64" i="6"/>
  <c r="H64" i="6"/>
  <c r="B64" i="6"/>
  <c r="A64" i="6"/>
  <c r="P63" i="6"/>
  <c r="M63" i="6"/>
  <c r="L63" i="6"/>
  <c r="K63" i="6"/>
  <c r="J63" i="6"/>
  <c r="I63" i="6"/>
  <c r="H63" i="6"/>
  <c r="F63" i="6"/>
  <c r="E63" i="6"/>
  <c r="B63" i="6"/>
  <c r="A63" i="6"/>
  <c r="N59" i="6"/>
  <c r="H59" i="6"/>
  <c r="H57" i="6"/>
  <c r="B56" i="6"/>
  <c r="H55" i="6"/>
  <c r="A55" i="6"/>
  <c r="J54" i="6"/>
  <c r="N52" i="6"/>
  <c r="M51" i="6"/>
  <c r="J47" i="6"/>
  <c r="J145" i="6" s="1"/>
  <c r="M99" i="6"/>
  <c r="B92" i="3"/>
  <c r="F63" i="3"/>
  <c r="E63" i="3"/>
  <c r="B64" i="3"/>
  <c r="B63" i="3"/>
  <c r="J143" i="3"/>
  <c r="O142" i="3"/>
  <c r="J142" i="3"/>
  <c r="O141" i="3"/>
  <c r="J141" i="3"/>
  <c r="B141" i="3"/>
  <c r="J139" i="3"/>
  <c r="I139" i="3"/>
  <c r="H139" i="3"/>
  <c r="B139" i="3"/>
  <c r="A139" i="3"/>
  <c r="P138" i="3"/>
  <c r="M138" i="3"/>
  <c r="L138" i="3"/>
  <c r="K138" i="3"/>
  <c r="J138" i="3"/>
  <c r="I138" i="3"/>
  <c r="H138" i="3"/>
  <c r="F138" i="3"/>
  <c r="E138" i="3"/>
  <c r="B138" i="3"/>
  <c r="A138" i="3"/>
  <c r="J137" i="3"/>
  <c r="I137" i="3"/>
  <c r="H137" i="3"/>
  <c r="B137" i="3"/>
  <c r="A137" i="3"/>
  <c r="P136" i="3"/>
  <c r="M136" i="3"/>
  <c r="L136" i="3"/>
  <c r="K136" i="3"/>
  <c r="J136" i="3"/>
  <c r="I136" i="3"/>
  <c r="H136" i="3"/>
  <c r="F136" i="3"/>
  <c r="E136" i="3"/>
  <c r="B136" i="3"/>
  <c r="A136" i="3"/>
  <c r="J135" i="3"/>
  <c r="I135" i="3"/>
  <c r="H135" i="3"/>
  <c r="B135" i="3"/>
  <c r="A135" i="3"/>
  <c r="P134" i="3"/>
  <c r="M134" i="3"/>
  <c r="L134" i="3"/>
  <c r="K134" i="3"/>
  <c r="J134" i="3"/>
  <c r="I134" i="3"/>
  <c r="H134" i="3"/>
  <c r="F134" i="3"/>
  <c r="E134" i="3"/>
  <c r="B134" i="3"/>
  <c r="A134" i="3"/>
  <c r="J133" i="3"/>
  <c r="I133" i="3"/>
  <c r="H133" i="3"/>
  <c r="B133" i="3"/>
  <c r="A133" i="3"/>
  <c r="P132" i="3"/>
  <c r="M132" i="3"/>
  <c r="L132" i="3"/>
  <c r="K132" i="3"/>
  <c r="J132" i="3"/>
  <c r="I132" i="3"/>
  <c r="H132" i="3"/>
  <c r="F132" i="3"/>
  <c r="E132" i="3"/>
  <c r="B132" i="3"/>
  <c r="A132" i="3"/>
  <c r="J131" i="3"/>
  <c r="I131" i="3"/>
  <c r="H131" i="3"/>
  <c r="B131" i="3"/>
  <c r="A131" i="3"/>
  <c r="P130" i="3"/>
  <c r="M130" i="3"/>
  <c r="L130" i="3"/>
  <c r="K130" i="3"/>
  <c r="J130" i="3"/>
  <c r="I130" i="3"/>
  <c r="H130" i="3"/>
  <c r="F130" i="3"/>
  <c r="E130" i="3"/>
  <c r="B130" i="3"/>
  <c r="A130" i="3"/>
  <c r="J129" i="3"/>
  <c r="I129" i="3"/>
  <c r="H129" i="3"/>
  <c r="B129" i="3"/>
  <c r="A129" i="3"/>
  <c r="P128" i="3"/>
  <c r="M128" i="3"/>
  <c r="L128" i="3"/>
  <c r="K128" i="3"/>
  <c r="J128" i="3"/>
  <c r="I128" i="3"/>
  <c r="H128" i="3"/>
  <c r="F128" i="3"/>
  <c r="E128" i="3"/>
  <c r="B128" i="3"/>
  <c r="A128" i="3"/>
  <c r="J127" i="3"/>
  <c r="I127" i="3"/>
  <c r="H127" i="3"/>
  <c r="B127" i="3"/>
  <c r="A127" i="3"/>
  <c r="P126" i="3"/>
  <c r="M126" i="3"/>
  <c r="L126" i="3"/>
  <c r="K126" i="3"/>
  <c r="J126" i="3"/>
  <c r="I126" i="3"/>
  <c r="H126" i="3"/>
  <c r="F126" i="3"/>
  <c r="E126" i="3"/>
  <c r="B126" i="3"/>
  <c r="A126" i="3"/>
  <c r="J125" i="3"/>
  <c r="I125" i="3"/>
  <c r="H125" i="3"/>
  <c r="B125" i="3"/>
  <c r="A125" i="3"/>
  <c r="P124" i="3"/>
  <c r="M124" i="3"/>
  <c r="L124" i="3"/>
  <c r="K124" i="3"/>
  <c r="J124" i="3"/>
  <c r="I124" i="3"/>
  <c r="H124" i="3"/>
  <c r="F124" i="3"/>
  <c r="E124" i="3"/>
  <c r="B124" i="3"/>
  <c r="A124" i="3"/>
  <c r="J123" i="3"/>
  <c r="I123" i="3"/>
  <c r="H123" i="3"/>
  <c r="B123" i="3"/>
  <c r="A123" i="3"/>
  <c r="P122" i="3"/>
  <c r="M122" i="3"/>
  <c r="L122" i="3"/>
  <c r="K122" i="3"/>
  <c r="J122" i="3"/>
  <c r="I122" i="3"/>
  <c r="H122" i="3"/>
  <c r="F122" i="3"/>
  <c r="E122" i="3"/>
  <c r="B122" i="3"/>
  <c r="A122" i="3"/>
  <c r="J121" i="3"/>
  <c r="I121" i="3"/>
  <c r="H121" i="3"/>
  <c r="B121" i="3"/>
  <c r="A121" i="3"/>
  <c r="P120" i="3"/>
  <c r="M120" i="3"/>
  <c r="L120" i="3"/>
  <c r="K120" i="3"/>
  <c r="J120" i="3"/>
  <c r="I120" i="3"/>
  <c r="H120" i="3"/>
  <c r="F120" i="3"/>
  <c r="E120" i="3"/>
  <c r="B120" i="3"/>
  <c r="A120" i="3"/>
  <c r="J119" i="3"/>
  <c r="I119" i="3"/>
  <c r="H119" i="3"/>
  <c r="B119" i="3"/>
  <c r="A119" i="3"/>
  <c r="P118" i="3"/>
  <c r="M118" i="3"/>
  <c r="L118" i="3"/>
  <c r="K118" i="3"/>
  <c r="J118" i="3"/>
  <c r="I118" i="3"/>
  <c r="H118" i="3"/>
  <c r="F118" i="3"/>
  <c r="E118" i="3"/>
  <c r="B118" i="3"/>
  <c r="A118" i="3"/>
  <c r="J117" i="3"/>
  <c r="I117" i="3"/>
  <c r="H117" i="3"/>
  <c r="B117" i="3"/>
  <c r="A117" i="3"/>
  <c r="P116" i="3"/>
  <c r="M116" i="3"/>
  <c r="L116" i="3"/>
  <c r="K116" i="3"/>
  <c r="J116" i="3"/>
  <c r="I116" i="3"/>
  <c r="H116" i="3"/>
  <c r="F116" i="3"/>
  <c r="E116" i="3"/>
  <c r="B116" i="3"/>
  <c r="A116" i="3"/>
  <c r="J115" i="3"/>
  <c r="I115" i="3"/>
  <c r="H115" i="3"/>
  <c r="B115" i="3"/>
  <c r="A115" i="3"/>
  <c r="P114" i="3"/>
  <c r="M114" i="3"/>
  <c r="L114" i="3"/>
  <c r="K114" i="3"/>
  <c r="J114" i="3"/>
  <c r="I114" i="3"/>
  <c r="H114" i="3"/>
  <c r="F114" i="3"/>
  <c r="E114" i="3"/>
  <c r="B114" i="3"/>
  <c r="A114" i="3"/>
  <c r="J113" i="3"/>
  <c r="I113" i="3"/>
  <c r="H113" i="3"/>
  <c r="B113" i="3"/>
  <c r="A113" i="3"/>
  <c r="P112" i="3"/>
  <c r="M112" i="3"/>
  <c r="L112" i="3"/>
  <c r="K112" i="3"/>
  <c r="J112" i="3"/>
  <c r="I112" i="3"/>
  <c r="H112" i="3"/>
  <c r="F112" i="3"/>
  <c r="E112" i="3"/>
  <c r="B112" i="3"/>
  <c r="A112" i="3"/>
  <c r="N108" i="3"/>
  <c r="H108" i="3"/>
  <c r="H106" i="3"/>
  <c r="B105" i="3"/>
  <c r="H104" i="3"/>
  <c r="A104" i="3"/>
  <c r="J103" i="3"/>
  <c r="N101" i="3"/>
  <c r="M100" i="3"/>
  <c r="N52" i="3"/>
  <c r="O93" i="3"/>
  <c r="O92" i="3"/>
  <c r="J94" i="3"/>
  <c r="J93" i="3"/>
  <c r="J92" i="3"/>
  <c r="P89" i="3"/>
  <c r="P87" i="3"/>
  <c r="P85" i="3"/>
  <c r="P83" i="3"/>
  <c r="P81" i="3"/>
  <c r="P79" i="3"/>
  <c r="P77" i="3"/>
  <c r="P75" i="3"/>
  <c r="P73" i="3"/>
  <c r="P71" i="3"/>
  <c r="P69" i="3"/>
  <c r="P67" i="3"/>
  <c r="P65" i="3"/>
  <c r="P63" i="3"/>
  <c r="M89" i="3"/>
  <c r="M87" i="3"/>
  <c r="M85" i="3"/>
  <c r="M83" i="3"/>
  <c r="M81" i="3"/>
  <c r="M79" i="3"/>
  <c r="M77" i="3"/>
  <c r="M75" i="3"/>
  <c r="M73" i="3"/>
  <c r="M71" i="3"/>
  <c r="M69" i="3"/>
  <c r="M67" i="3"/>
  <c r="M65" i="3"/>
  <c r="M63" i="3"/>
  <c r="L89" i="3"/>
  <c r="L87" i="3"/>
  <c r="L85" i="3"/>
  <c r="L83" i="3"/>
  <c r="L81" i="3"/>
  <c r="L79" i="3"/>
  <c r="L77" i="3"/>
  <c r="L75" i="3"/>
  <c r="L73" i="3"/>
  <c r="L71" i="3"/>
  <c r="L69" i="3"/>
  <c r="L67" i="3"/>
  <c r="L65" i="3"/>
  <c r="L63" i="3"/>
  <c r="K89" i="3"/>
  <c r="K87" i="3"/>
  <c r="K85" i="3"/>
  <c r="K83" i="3"/>
  <c r="K81" i="3"/>
  <c r="K79" i="3"/>
  <c r="K77" i="3"/>
  <c r="K75" i="3"/>
  <c r="K73" i="3"/>
  <c r="K71" i="3"/>
  <c r="K69" i="3"/>
  <c r="K67" i="3"/>
  <c r="K65" i="3"/>
  <c r="K63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F89" i="3"/>
  <c r="F87" i="3"/>
  <c r="F85" i="3"/>
  <c r="F83" i="3"/>
  <c r="F81" i="3"/>
  <c r="F79" i="3"/>
  <c r="F77" i="3"/>
  <c r="F75" i="3"/>
  <c r="F73" i="3"/>
  <c r="F71" i="3"/>
  <c r="F69" i="3"/>
  <c r="F67" i="3"/>
  <c r="F65" i="3"/>
  <c r="E89" i="3"/>
  <c r="E87" i="3"/>
  <c r="E85" i="3"/>
  <c r="E83" i="3"/>
  <c r="E81" i="3"/>
  <c r="E79" i="3"/>
  <c r="E77" i="3"/>
  <c r="E75" i="3"/>
  <c r="E73" i="3"/>
  <c r="E71" i="3"/>
  <c r="E69" i="3"/>
  <c r="E67" i="3"/>
  <c r="E65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U28" i="15" l="1"/>
  <c r="U72" i="15" s="1"/>
  <c r="J96" i="7"/>
  <c r="J96" i="13"/>
  <c r="J96" i="8"/>
  <c r="J96" i="14"/>
  <c r="J96" i="12"/>
  <c r="I115" i="15"/>
  <c r="B114" i="15"/>
  <c r="O112" i="15"/>
  <c r="I111" i="15"/>
  <c r="L110" i="15"/>
  <c r="O108" i="15"/>
  <c r="R107" i="15"/>
  <c r="B106" i="15"/>
  <c r="F72" i="15"/>
  <c r="F116" i="15"/>
  <c r="L72" i="15"/>
  <c r="L116" i="15"/>
  <c r="R72" i="15"/>
  <c r="R116" i="15"/>
  <c r="I116" i="15"/>
  <c r="L115" i="15"/>
  <c r="R114" i="15"/>
  <c r="F114" i="15"/>
  <c r="L113" i="15"/>
  <c r="R112" i="15"/>
  <c r="F112" i="15"/>
  <c r="L111" i="15"/>
  <c r="R110" i="15"/>
  <c r="F110" i="15"/>
  <c r="L109" i="15"/>
  <c r="R108" i="15"/>
  <c r="F108" i="15"/>
  <c r="L107" i="15"/>
  <c r="R106" i="15"/>
  <c r="F106" i="15"/>
  <c r="R62" i="15"/>
  <c r="F62" i="15"/>
  <c r="O116" i="15"/>
  <c r="R115" i="15"/>
  <c r="F115" i="15"/>
  <c r="L114" i="15"/>
  <c r="R113" i="15"/>
  <c r="F113" i="15"/>
  <c r="L112" i="15"/>
  <c r="L62" i="15"/>
  <c r="M50" i="14"/>
  <c r="M50" i="13"/>
  <c r="M50" i="12"/>
  <c r="M50" i="11"/>
  <c r="J96" i="11"/>
  <c r="M50" i="10"/>
  <c r="J96" i="10"/>
  <c r="M50" i="9"/>
  <c r="J96" i="9"/>
  <c r="M50" i="8"/>
  <c r="M50" i="7"/>
  <c r="M50" i="6"/>
  <c r="J96" i="6"/>
  <c r="B56" i="3"/>
  <c r="A55" i="3"/>
  <c r="N59" i="3"/>
  <c r="H59" i="3"/>
  <c r="H57" i="3"/>
  <c r="H55" i="3"/>
  <c r="J54" i="3"/>
  <c r="M51" i="3"/>
  <c r="U116" i="15" l="1"/>
  <c r="J96" i="3"/>
  <c r="J145" i="3"/>
  <c r="U89" i="15" l="1"/>
  <c r="U45" i="15"/>
  <c r="M50" i="3"/>
  <c r="M99" i="3"/>
  <c r="U62" i="15" l="1"/>
  <c r="U68" i="15"/>
  <c r="U65" i="15"/>
  <c r="U67" i="15"/>
  <c r="U63" i="15"/>
  <c r="U70" i="15"/>
  <c r="U64" i="15"/>
  <c r="U69" i="15"/>
  <c r="U66" i="15"/>
  <c r="U71" i="15"/>
</calcChain>
</file>

<file path=xl/sharedStrings.xml><?xml version="1.0" encoding="utf-8"?>
<sst xmlns="http://schemas.openxmlformats.org/spreadsheetml/2006/main" count="1373" uniqueCount="179">
  <si>
    <t>048-865-4111</t>
    <phoneticPr fontId="3"/>
  </si>
  <si>
    <t>電話番号</t>
    <rPh sb="0" eb="2">
      <t>デンワ</t>
    </rPh>
    <rPh sb="2" eb="4">
      <t>バンゴウ</t>
    </rPh>
    <phoneticPr fontId="6"/>
  </si>
  <si>
    <t>さいたま市南区白幡5-16-8 3F</t>
    <rPh sb="4" eb="5">
      <t>シ</t>
    </rPh>
    <rPh sb="5" eb="7">
      <t>ミナミク</t>
    </rPh>
    <rPh sb="7" eb="9">
      <t>シラハタ</t>
    </rPh>
    <phoneticPr fontId="6"/>
  </si>
  <si>
    <t>本社</t>
    <rPh sb="0" eb="2">
      <t>ホンシャ</t>
    </rPh>
    <phoneticPr fontId="6"/>
  </si>
  <si>
    <t>総支払に関してのお問合せ</t>
    <rPh sb="0" eb="1">
      <t>ソウ</t>
    </rPh>
    <rPh sb="1" eb="3">
      <t>シハライ</t>
    </rPh>
    <rPh sb="4" eb="5">
      <t>カン</t>
    </rPh>
    <rPh sb="9" eb="10">
      <t>ト</t>
    </rPh>
    <rPh sb="10" eb="11">
      <t>アワ</t>
    </rPh>
    <phoneticPr fontId="6"/>
  </si>
  <si>
    <t>⑤</t>
    <phoneticPr fontId="3"/>
  </si>
  <si>
    <t>④</t>
    <phoneticPr fontId="3"/>
  </si>
  <si>
    <t>（午前１０時～午後５時）</t>
    <rPh sb="1" eb="3">
      <t>ゴゼン</t>
    </rPh>
    <rPh sb="5" eb="6">
      <t>ジ</t>
    </rPh>
    <rPh sb="7" eb="9">
      <t>ゴゴ</t>
    </rPh>
    <rPh sb="10" eb="11">
      <t>ジ</t>
    </rPh>
    <phoneticPr fontId="6"/>
  </si>
  <si>
    <t>翌月末日</t>
    <rPh sb="0" eb="2">
      <t>ヨクゲツ</t>
    </rPh>
    <rPh sb="2" eb="4">
      <t>マツジツ</t>
    </rPh>
    <phoneticPr fontId="6"/>
  </si>
  <si>
    <t>支払日</t>
    <rPh sb="0" eb="3">
      <t>シハライビ</t>
    </rPh>
    <phoneticPr fontId="6"/>
  </si>
  <si>
    <t>③</t>
    <phoneticPr fontId="3"/>
  </si>
  <si>
    <t>②</t>
    <phoneticPr fontId="3"/>
  </si>
  <si>
    <t>①</t>
    <phoneticPr fontId="3"/>
  </si>
  <si>
    <t>請求時指定事項</t>
    <rPh sb="0" eb="1">
      <t>ショウ</t>
    </rPh>
    <rPh sb="1" eb="2">
      <t>モトム</t>
    </rPh>
    <rPh sb="2" eb="3">
      <t>ジ</t>
    </rPh>
    <rPh sb="3" eb="4">
      <t>ユビ</t>
    </rPh>
    <rPh sb="4" eb="5">
      <t>サダム</t>
    </rPh>
    <rPh sb="5" eb="6">
      <t>コト</t>
    </rPh>
    <rPh sb="6" eb="7">
      <t>コウ</t>
    </rPh>
    <phoneticPr fontId="6"/>
  </si>
  <si>
    <t>締  月</t>
    <rPh sb="0" eb="1">
      <t>シ</t>
    </rPh>
    <rPh sb="3" eb="4">
      <t>ツキ</t>
    </rPh>
    <phoneticPr fontId="6"/>
  </si>
  <si>
    <t>計  算</t>
    <rPh sb="0" eb="4">
      <t>ケイサン</t>
    </rPh>
    <phoneticPr fontId="6"/>
  </si>
  <si>
    <t>総括表</t>
    <rPh sb="0" eb="2">
      <t>ソウカツ</t>
    </rPh>
    <rPh sb="2" eb="3">
      <t>ヒョウ</t>
    </rPh>
    <phoneticPr fontId="6"/>
  </si>
  <si>
    <t>備考</t>
    <rPh sb="0" eb="2">
      <t>ビコウ</t>
    </rPh>
    <phoneticPr fontId="3"/>
  </si>
  <si>
    <t>ＦＡＸ</t>
    <phoneticPr fontId="3"/>
  </si>
  <si>
    <t>ＴＥＬ</t>
    <phoneticPr fontId="3"/>
  </si>
  <si>
    <t>東京</t>
    <rPh sb="0" eb="2">
      <t>トウキョウ</t>
    </rPh>
    <phoneticPr fontId="6"/>
  </si>
  <si>
    <t>横浜</t>
    <rPh sb="0" eb="2">
      <t>ヨコハマ</t>
    </rPh>
    <phoneticPr fontId="6"/>
  </si>
  <si>
    <t>立川</t>
    <rPh sb="0" eb="2">
      <t>タチカワ</t>
    </rPh>
    <phoneticPr fontId="6"/>
  </si>
  <si>
    <t>茨城</t>
    <rPh sb="0" eb="2">
      <t>イバラギ</t>
    </rPh>
    <phoneticPr fontId="6"/>
  </si>
  <si>
    <t>相模原</t>
    <rPh sb="0" eb="3">
      <t>サガミハラ</t>
    </rPh>
    <phoneticPr fontId="6"/>
  </si>
  <si>
    <t>千葉</t>
    <rPh sb="0" eb="2">
      <t>チバ</t>
    </rPh>
    <phoneticPr fontId="6"/>
  </si>
  <si>
    <t>浦和</t>
    <rPh sb="0" eb="2">
      <t>ウラワ</t>
    </rPh>
    <phoneticPr fontId="6"/>
  </si>
  <si>
    <t>川越</t>
    <rPh sb="0" eb="2">
      <t>カワゴエ</t>
    </rPh>
    <phoneticPr fontId="6"/>
  </si>
  <si>
    <t>会社名</t>
    <rPh sb="0" eb="3">
      <t>カイシャメイ</t>
    </rPh>
    <phoneticPr fontId="3"/>
  </si>
  <si>
    <t>御中</t>
    <rPh sb="0" eb="2">
      <t>オンチュウ</t>
    </rPh>
    <phoneticPr fontId="3"/>
  </si>
  <si>
    <t>住所</t>
    <rPh sb="0" eb="2">
      <t>ジュウショ</t>
    </rPh>
    <phoneticPr fontId="3"/>
  </si>
  <si>
    <t>請求者</t>
    <phoneticPr fontId="3"/>
  </si>
  <si>
    <t>　</t>
  </si>
  <si>
    <t>決裁</t>
    <rPh sb="0" eb="2">
      <t>ケッサイ</t>
    </rPh>
    <phoneticPr fontId="3"/>
  </si>
  <si>
    <t>会社名</t>
    <phoneticPr fontId="3"/>
  </si>
  <si>
    <t>担当者</t>
    <rPh sb="0" eb="3">
      <t>タントウシャ</t>
    </rPh>
    <phoneticPr fontId="3"/>
  </si>
  <si>
    <t>株式会社</t>
    <rPh sb="0" eb="4">
      <t>カブシキガイシャ</t>
    </rPh>
    <phoneticPr fontId="3"/>
  </si>
  <si>
    <t>No.</t>
    <phoneticPr fontId="6"/>
  </si>
  <si>
    <t>消費税</t>
    <rPh sb="0" eb="3">
      <t>ショウヒゼイ</t>
    </rPh>
    <phoneticPr fontId="15"/>
  </si>
  <si>
    <t>小計</t>
    <rPh sb="0" eb="2">
      <t>ショウケイ</t>
    </rPh>
    <phoneticPr fontId="15"/>
  </si>
  <si>
    <t>税率 8%</t>
    <rPh sb="0" eb="2">
      <t>ゼイリツ</t>
    </rPh>
    <phoneticPr fontId="15"/>
  </si>
  <si>
    <t>税率10%</t>
    <rPh sb="0" eb="2">
      <t>ゼイリツ</t>
    </rPh>
    <phoneticPr fontId="15"/>
  </si>
  <si>
    <t>備考</t>
    <rPh sb="0" eb="2">
      <t>ビコウ</t>
    </rPh>
    <phoneticPr fontId="15"/>
  </si>
  <si>
    <t>工事先名</t>
    <rPh sb="0" eb="2">
      <t>コウジ</t>
    </rPh>
    <rPh sb="2" eb="3">
      <t>サキ</t>
    </rPh>
    <rPh sb="3" eb="4">
      <t>メイ</t>
    </rPh>
    <phoneticPr fontId="6"/>
  </si>
  <si>
    <t>検</t>
    <rPh sb="0" eb="1">
      <t>ケン</t>
    </rPh>
    <phoneticPr fontId="6"/>
  </si>
  <si>
    <t>撤去
日</t>
    <rPh sb="0" eb="2">
      <t>テッキョ</t>
    </rPh>
    <rPh sb="3" eb="4">
      <t>ビ</t>
    </rPh>
    <phoneticPr fontId="6"/>
  </si>
  <si>
    <t>税率</t>
    <rPh sb="0" eb="2">
      <t>ゼイリツ</t>
    </rPh>
    <phoneticPr fontId="6"/>
  </si>
  <si>
    <t>数量</t>
    <rPh sb="0" eb="1">
      <t>スウ</t>
    </rPh>
    <rPh sb="1" eb="2">
      <t>リョウ</t>
    </rPh>
    <phoneticPr fontId="6"/>
  </si>
  <si>
    <t>期間</t>
    <rPh sb="0" eb="2">
      <t>キカン</t>
    </rPh>
    <phoneticPr fontId="6"/>
  </si>
  <si>
    <t>品名</t>
    <rPh sb="0" eb="2">
      <t>ヒンメイ</t>
    </rPh>
    <phoneticPr fontId="6"/>
  </si>
  <si>
    <t>住所</t>
    <rPh sb="0" eb="2">
      <t>ジュウショ</t>
    </rPh>
    <phoneticPr fontId="6"/>
  </si>
  <si>
    <t>客先</t>
    <rPh sb="0" eb="2">
      <t>キャクサキ</t>
    </rPh>
    <phoneticPr fontId="6"/>
  </si>
  <si>
    <t>住 所</t>
    <phoneticPr fontId="3"/>
  </si>
  <si>
    <t>登録番号：</t>
    <phoneticPr fontId="15"/>
  </si>
  <si>
    <t>請求金額（税込）</t>
    <rPh sb="0" eb="2">
      <t>セイキュウ</t>
    </rPh>
    <rPh sb="2" eb="4">
      <t>キンガク</t>
    </rPh>
    <rPh sb="5" eb="6">
      <t>ゼイ</t>
    </rPh>
    <phoneticPr fontId="3"/>
  </si>
  <si>
    <t>請求総括表</t>
    <rPh sb="0" eb="2">
      <t>セイキュウ</t>
    </rPh>
    <rPh sb="2" eb="5">
      <t>ソウカツヒョウ</t>
    </rPh>
    <phoneticPr fontId="6"/>
  </si>
  <si>
    <t>締日</t>
    <rPh sb="0" eb="1">
      <t>シ</t>
    </rPh>
    <rPh sb="1" eb="2">
      <t>ビ</t>
    </rPh>
    <phoneticPr fontId="6"/>
  </si>
  <si>
    <t>必着日</t>
    <rPh sb="0" eb="2">
      <t>ヒッチャク</t>
    </rPh>
    <rPh sb="2" eb="3">
      <t>ヒ</t>
    </rPh>
    <phoneticPr fontId="6"/>
  </si>
  <si>
    <t>下記の通りご請求申し上げます。</t>
    <rPh sb="0" eb="2">
      <t>カキ</t>
    </rPh>
    <rPh sb="3" eb="4">
      <t>トオ</t>
    </rPh>
    <rPh sb="5" eb="8">
      <t>ゴセイキュウ</t>
    </rPh>
    <rPh sb="8" eb="11">
      <t>モウシア</t>
    </rPh>
    <phoneticPr fontId="6"/>
  </si>
  <si>
    <t>非課税</t>
    <rPh sb="0" eb="1">
      <t>ヒ</t>
    </rPh>
    <phoneticPr fontId="15"/>
  </si>
  <si>
    <t>消費税</t>
    <rPh sb="0" eb="3">
      <t>ショウヒゼイ</t>
    </rPh>
    <phoneticPr fontId="3"/>
  </si>
  <si>
    <t>摘要</t>
    <rPh sb="0" eb="2">
      <t>テキヨウ</t>
    </rPh>
    <phoneticPr fontId="3"/>
  </si>
  <si>
    <t>消費税 8％分</t>
    <rPh sb="0" eb="3">
      <t>ショウヒゼイ</t>
    </rPh>
    <rPh sb="6" eb="7">
      <t>ブン</t>
    </rPh>
    <phoneticPr fontId="3"/>
  </si>
  <si>
    <t>消費税10％分</t>
    <rPh sb="0" eb="3">
      <t>ショウヒゼイ</t>
    </rPh>
    <rPh sb="6" eb="7">
      <t>ブン</t>
    </rPh>
    <phoneticPr fontId="3"/>
  </si>
  <si>
    <t>非課税分</t>
    <rPh sb="0" eb="3">
      <t>ヒカゼイ</t>
    </rPh>
    <rPh sb="3" eb="4">
      <t>ブン</t>
    </rPh>
    <phoneticPr fontId="3"/>
  </si>
  <si>
    <t>(請求者控)</t>
    <phoneticPr fontId="15"/>
  </si>
  <si>
    <t>納品・請求書</t>
    <rPh sb="0" eb="2">
      <t>ノウヒン</t>
    </rPh>
    <rPh sb="3" eb="6">
      <t>セイキュウショ</t>
    </rPh>
    <phoneticPr fontId="6"/>
  </si>
  <si>
    <t>受注番号</t>
    <rPh sb="0" eb="2">
      <t>ジュチュウ</t>
    </rPh>
    <rPh sb="2" eb="4">
      <t>バンゴウ</t>
    </rPh>
    <phoneticPr fontId="6"/>
  </si>
  <si>
    <t>金額(税抜)</t>
    <rPh sb="0" eb="2">
      <t>キンガク</t>
    </rPh>
    <rPh sb="3" eb="5">
      <t>ゼイヌキ</t>
    </rPh>
    <phoneticPr fontId="6"/>
  </si>
  <si>
    <t>(サンエイ送付用)</t>
    <phoneticPr fontId="15"/>
  </si>
  <si>
    <t>工事完了月の翌月も請求総括表および納品・請求書が提出されない場合は、お支払い致しかねます。</t>
    <rPh sb="0" eb="2">
      <t>コウジ</t>
    </rPh>
    <rPh sb="2" eb="4">
      <t>カンリョウ</t>
    </rPh>
    <rPh sb="4" eb="5">
      <t>ヅキ</t>
    </rPh>
    <rPh sb="6" eb="7">
      <t>ヨクジツ</t>
    </rPh>
    <rPh sb="7" eb="8">
      <t>ツキ</t>
    </rPh>
    <rPh sb="9" eb="11">
      <t>セイキュウ</t>
    </rPh>
    <rPh sb="11" eb="14">
      <t>ソウカツヒョウ</t>
    </rPh>
    <rPh sb="17" eb="19">
      <t>ノウヒン</t>
    </rPh>
    <rPh sb="20" eb="22">
      <t>セイキュウ</t>
    </rPh>
    <rPh sb="24" eb="26">
      <t>テイシュツ</t>
    </rPh>
    <rPh sb="30" eb="32">
      <t>バアイ</t>
    </rPh>
    <phoneticPr fontId="6"/>
  </si>
  <si>
    <t>請求総括表および納品・請求書は、該当する営業所に送付して下さい。</t>
    <rPh sb="0" eb="2">
      <t>セイキュウ</t>
    </rPh>
    <rPh sb="2" eb="5">
      <t>ソウカツヒョウ</t>
    </rPh>
    <rPh sb="8" eb="10">
      <t>ノウヒン</t>
    </rPh>
    <rPh sb="11" eb="13">
      <t>セイキュウ</t>
    </rPh>
    <rPh sb="16" eb="18">
      <t>ガイトウ</t>
    </rPh>
    <rPh sb="20" eb="23">
      <t>エイギョウショ</t>
    </rPh>
    <rPh sb="24" eb="26">
      <t>ソウフ</t>
    </rPh>
    <rPh sb="28" eb="29">
      <t>クダ</t>
    </rPh>
    <phoneticPr fontId="6"/>
  </si>
  <si>
    <t>　</t>
    <phoneticPr fontId="15"/>
  </si>
  <si>
    <t>担当者</t>
    <phoneticPr fontId="3"/>
  </si>
  <si>
    <t>登録番号：</t>
    <phoneticPr fontId="15"/>
  </si>
  <si>
    <t>【レンタル用】</t>
    <phoneticPr fontId="6"/>
  </si>
  <si>
    <t>【レンタル用】(請求者控）</t>
    <phoneticPr fontId="15"/>
  </si>
  <si>
    <t>【レンタル用】(サンエイ送付用）</t>
    <phoneticPr fontId="15"/>
  </si>
  <si>
    <t>小計</t>
    <rPh sb="0" eb="2">
      <t>ショウケイ</t>
    </rPh>
    <phoneticPr fontId="3"/>
  </si>
  <si>
    <t>請求金額　計</t>
    <rPh sb="0" eb="4">
      <t>セイキュウキンガク</t>
    </rPh>
    <rPh sb="5" eb="6">
      <t>ケイ</t>
    </rPh>
    <phoneticPr fontId="3"/>
  </si>
  <si>
    <t>- 営業所を選択してください。-</t>
  </si>
  <si>
    <t>当　社　支　払　条　件</t>
    <rPh sb="0" eb="1">
      <t>トウ</t>
    </rPh>
    <rPh sb="2" eb="3">
      <t>シャ</t>
    </rPh>
    <rPh sb="4" eb="5">
      <t>ササ</t>
    </rPh>
    <rPh sb="6" eb="7">
      <t>バライ</t>
    </rPh>
    <rPh sb="8" eb="9">
      <t>ジョウ</t>
    </rPh>
    <rPh sb="10" eb="11">
      <t>ケン</t>
    </rPh>
    <phoneticPr fontId="6"/>
  </si>
  <si>
    <t>詳細は下記の様になっておりますので、ご請求の際には各事項を必ずお守り下さい。</t>
    <rPh sb="0" eb="2">
      <t>ショウサイ</t>
    </rPh>
    <rPh sb="3" eb="5">
      <t>カキ</t>
    </rPh>
    <rPh sb="6" eb="7">
      <t>ヨウ</t>
    </rPh>
    <rPh sb="19" eb="21">
      <t>セイキュウ</t>
    </rPh>
    <rPh sb="22" eb="23">
      <t>サイ</t>
    </rPh>
    <rPh sb="25" eb="26">
      <t>カク</t>
    </rPh>
    <rPh sb="26" eb="28">
      <t>ジコウ</t>
    </rPh>
    <rPh sb="29" eb="30">
      <t>カナラ</t>
    </rPh>
    <rPh sb="32" eb="33">
      <t>マモ</t>
    </rPh>
    <rPh sb="34" eb="35">
      <t>クダ</t>
    </rPh>
    <phoneticPr fontId="6"/>
  </si>
  <si>
    <t>支 払 方 法</t>
    <rPh sb="0" eb="1">
      <t>ササ</t>
    </rPh>
    <rPh sb="2" eb="3">
      <t>バライ</t>
    </rPh>
    <rPh sb="4" eb="5">
      <t>カタ</t>
    </rPh>
    <rPh sb="6" eb="7">
      <t>ホウ</t>
    </rPh>
    <phoneticPr fontId="6"/>
  </si>
  <si>
    <t>【例】請求額</t>
    <rPh sb="1" eb="2">
      <t>レイ</t>
    </rPh>
    <rPh sb="3" eb="6">
      <t>セイキュウガク</t>
    </rPh>
    <phoneticPr fontId="6"/>
  </si>
  <si>
    <t>　　　　　　　　　　 　　</t>
    <phoneticPr fontId="6"/>
  </si>
  <si>
    <t>賦金（労働保険）控除</t>
    <rPh sb="0" eb="2">
      <t>フキン</t>
    </rPh>
    <rPh sb="3" eb="7">
      <t>ロウドウホケン</t>
    </rPh>
    <rPh sb="8" eb="10">
      <t>コウジョ</t>
    </rPh>
    <phoneticPr fontId="6"/>
  </si>
  <si>
    <t>建設工事現場におきましては、元請業者が全ての下請業者の労災補償を</t>
    <rPh sb="0" eb="4">
      <t>ケンセツコウジ</t>
    </rPh>
    <rPh sb="4" eb="6">
      <t>ゲンバ</t>
    </rPh>
    <rPh sb="14" eb="16">
      <t>モトウケ</t>
    </rPh>
    <rPh sb="16" eb="18">
      <t>ギョウシャ</t>
    </rPh>
    <rPh sb="19" eb="20">
      <t>スベ</t>
    </rPh>
    <rPh sb="22" eb="24">
      <t>シタウ</t>
    </rPh>
    <rPh sb="24" eb="26">
      <t>ギョウシャ</t>
    </rPh>
    <rPh sb="27" eb="29">
      <t>ロウサイ</t>
    </rPh>
    <rPh sb="29" eb="31">
      <t>ホショウ</t>
    </rPh>
    <phoneticPr fontId="6"/>
  </si>
  <si>
    <t>することが労働基準法で義務付けられております。</t>
    <rPh sb="5" eb="7">
      <t>ロウドウ</t>
    </rPh>
    <rPh sb="7" eb="10">
      <t>キジュンホウ</t>
    </rPh>
    <rPh sb="11" eb="14">
      <t>ギムヅ</t>
    </rPh>
    <phoneticPr fontId="6"/>
  </si>
  <si>
    <t>その労働保険料として請求金額（税込）の0.2％を控除させて頂きます。</t>
    <rPh sb="2" eb="4">
      <t>ロウドウ</t>
    </rPh>
    <rPh sb="4" eb="7">
      <t>ホケンリョウ</t>
    </rPh>
    <rPh sb="10" eb="12">
      <t>セイキュウ</t>
    </rPh>
    <rPh sb="12" eb="14">
      <t>キンガク</t>
    </rPh>
    <rPh sb="15" eb="17">
      <t>ゼイコ</t>
    </rPh>
    <rPh sb="24" eb="26">
      <t>コウジョ</t>
    </rPh>
    <rPh sb="29" eb="30">
      <t>イタダ</t>
    </rPh>
    <phoneticPr fontId="6"/>
  </si>
  <si>
    <t>請 求 時 指 定 事 項</t>
    <rPh sb="0" eb="1">
      <t>ショウ</t>
    </rPh>
    <rPh sb="2" eb="3">
      <t>モトム</t>
    </rPh>
    <rPh sb="4" eb="5">
      <t>ジ</t>
    </rPh>
    <rPh sb="6" eb="7">
      <t>ユビ</t>
    </rPh>
    <rPh sb="8" eb="9">
      <t>サダム</t>
    </rPh>
    <rPh sb="10" eb="11">
      <t>コト</t>
    </rPh>
    <rPh sb="12" eb="13">
      <t>コウ</t>
    </rPh>
    <phoneticPr fontId="6"/>
  </si>
  <si>
    <t>.</t>
    <phoneticPr fontId="6"/>
  </si>
  <si>
    <t>当社指定請求書で請求のこと</t>
    <rPh sb="0" eb="2">
      <t>トウシャ</t>
    </rPh>
    <rPh sb="2" eb="4">
      <t>シテイ</t>
    </rPh>
    <rPh sb="4" eb="7">
      <t>セイキュウショ</t>
    </rPh>
    <rPh sb="8" eb="10">
      <t>セイキュウ</t>
    </rPh>
    <phoneticPr fontId="6"/>
  </si>
  <si>
    <t>弊社ホームページよりＰＣ入力用の請求書（Excel形式）がダウンロード出来ますので</t>
    <rPh sb="0" eb="2">
      <t>ヘイシャ</t>
    </rPh>
    <rPh sb="12" eb="15">
      <t>ニュウリョクヨウ</t>
    </rPh>
    <rPh sb="16" eb="19">
      <t>セイキュウショ</t>
    </rPh>
    <rPh sb="25" eb="27">
      <t>ケイシキ</t>
    </rPh>
    <rPh sb="35" eb="37">
      <t>デキ</t>
    </rPh>
    <phoneticPr fontId="6"/>
  </si>
  <si>
    <t>手書き用請求書をダウンロードできない場合は、手書き用請求書の原紙をお送りしますので</t>
    <rPh sb="0" eb="2">
      <t>テガ</t>
    </rPh>
    <rPh sb="3" eb="4">
      <t>ヨウ</t>
    </rPh>
    <rPh sb="4" eb="7">
      <t>セイキュウショ</t>
    </rPh>
    <rPh sb="18" eb="20">
      <t>バアイ</t>
    </rPh>
    <rPh sb="22" eb="24">
      <t>テガ</t>
    </rPh>
    <rPh sb="25" eb="26">
      <t>ヨウ</t>
    </rPh>
    <rPh sb="26" eb="29">
      <t>セイキュウショ</t>
    </rPh>
    <rPh sb="30" eb="32">
      <t>ゲンシ</t>
    </rPh>
    <rPh sb="34" eb="35">
      <t>オク</t>
    </rPh>
    <phoneticPr fontId="6"/>
  </si>
  <si>
    <t>営業所までご連絡ください。</t>
    <rPh sb="0" eb="3">
      <t>エイギョウショ</t>
    </rPh>
    <rPh sb="6" eb="8">
      <t>レンラク</t>
    </rPh>
    <phoneticPr fontId="6"/>
  </si>
  <si>
    <t>．</t>
    <phoneticPr fontId="6"/>
  </si>
  <si>
    <t>請求書締日</t>
    <rPh sb="0" eb="3">
      <t>セイキュウショ</t>
    </rPh>
    <rPh sb="3" eb="4">
      <t>シ</t>
    </rPh>
    <rPh sb="4" eb="5">
      <t>ビ</t>
    </rPh>
    <phoneticPr fontId="6"/>
  </si>
  <si>
    <t>請求書必着日</t>
    <rPh sb="0" eb="3">
      <t>セイキュウショ</t>
    </rPh>
    <rPh sb="3" eb="5">
      <t>ヒッチャク</t>
    </rPh>
    <rPh sb="5" eb="6">
      <t>ヒ</t>
    </rPh>
    <phoneticPr fontId="6"/>
  </si>
  <si>
    <t>土日･祝祭日の場合は前日になります。</t>
    <rPh sb="0" eb="2">
      <t>ドニチ</t>
    </rPh>
    <rPh sb="3" eb="6">
      <t>シュクサイジツ</t>
    </rPh>
    <rPh sb="7" eb="9">
      <t>バアイ</t>
    </rPh>
    <rPh sb="10" eb="12">
      <t>ゼンジツ</t>
    </rPh>
    <phoneticPr fontId="6"/>
  </si>
  <si>
    <t>工事完了月の翌月も請求書が提出されない場合は、お支払い致しかねます。</t>
    <rPh sb="0" eb="2">
      <t>コウジ</t>
    </rPh>
    <rPh sb="2" eb="4">
      <t>カンリョウ</t>
    </rPh>
    <rPh sb="4" eb="5">
      <t>ヅキ</t>
    </rPh>
    <rPh sb="6" eb="7">
      <t>ヨクジツ</t>
    </rPh>
    <rPh sb="7" eb="8">
      <t>ツキ</t>
    </rPh>
    <rPh sb="9" eb="12">
      <t>セイキュウショ</t>
    </rPh>
    <rPh sb="13" eb="15">
      <t>テイシュツ</t>
    </rPh>
    <rPh sb="19" eb="21">
      <t>バアイ</t>
    </rPh>
    <phoneticPr fontId="6"/>
  </si>
  <si>
    <t>請求書は該当する営業所に送付して下さい。</t>
    <rPh sb="0" eb="3">
      <t>セイキュウショ</t>
    </rPh>
    <rPh sb="4" eb="6">
      <t>ガイトウ</t>
    </rPh>
    <rPh sb="8" eb="11">
      <t>エイギョウショ</t>
    </rPh>
    <rPh sb="12" eb="14">
      <t>ソウフ</t>
    </rPh>
    <rPh sb="16" eb="17">
      <t>クダ</t>
    </rPh>
    <phoneticPr fontId="6"/>
  </si>
  <si>
    <t>総支払に関しては本社へお問い合わせ下さい。</t>
    <rPh sb="8" eb="10">
      <t>ホンシャ</t>
    </rPh>
    <rPh sb="12" eb="13">
      <t>ト</t>
    </rPh>
    <rPh sb="14" eb="15">
      <t>ア</t>
    </rPh>
    <rPh sb="17" eb="18">
      <t>クダ</t>
    </rPh>
    <phoneticPr fontId="6"/>
  </si>
  <si>
    <t>〒</t>
  </si>
  <si>
    <t>-</t>
    <phoneticPr fontId="6"/>
  </si>
  <si>
    <t>0022</t>
    <phoneticPr fontId="6"/>
  </si>
  <si>
    <t>さいたま市南区白幡５－１６－８　 ３Ｆ</t>
    <rPh sb="4" eb="5">
      <t>シ</t>
    </rPh>
    <rPh sb="5" eb="7">
      <t>ミナミク</t>
    </rPh>
    <rPh sb="7" eb="9">
      <t>シラハタ</t>
    </rPh>
    <phoneticPr fontId="6"/>
  </si>
  <si>
    <t>☎</t>
    <phoneticPr fontId="6"/>
  </si>
  <si>
    <t>048　865　4111</t>
    <phoneticPr fontId="6"/>
  </si>
  <si>
    <t>FAX</t>
    <phoneticPr fontId="6"/>
  </si>
  <si>
    <t>　　 865　4811</t>
    <phoneticPr fontId="6"/>
  </si>
  <si>
    <t>川越営業所</t>
    <rPh sb="0" eb="2">
      <t>カワゴエ</t>
    </rPh>
    <rPh sb="2" eb="5">
      <t>エイギョウショ</t>
    </rPh>
    <phoneticPr fontId="6"/>
  </si>
  <si>
    <t>川越市新宿町３－１７－３３</t>
    <rPh sb="0" eb="3">
      <t>カワゴエシ</t>
    </rPh>
    <rPh sb="3" eb="6">
      <t>アラジュクチョウ</t>
    </rPh>
    <phoneticPr fontId="6"/>
  </si>
  <si>
    <t>049　246　4111</t>
    <phoneticPr fontId="6"/>
  </si>
  <si>
    <t>　　 240　2744</t>
    <phoneticPr fontId="6"/>
  </si>
  <si>
    <t>浦和営業所</t>
    <rPh sb="0" eb="2">
      <t>ウラワ</t>
    </rPh>
    <rPh sb="2" eb="5">
      <t>エイギョウショ</t>
    </rPh>
    <phoneticPr fontId="6"/>
  </si>
  <si>
    <t>さいたま市南区白幡５－１６－８　 ２Ｆ</t>
    <rPh sb="4" eb="5">
      <t>シ</t>
    </rPh>
    <rPh sb="5" eb="7">
      <t>ミナミク</t>
    </rPh>
    <rPh sb="7" eb="9">
      <t>シラハタ</t>
    </rPh>
    <phoneticPr fontId="6"/>
  </si>
  <si>
    <t>048　865　4511</t>
    <phoneticPr fontId="6"/>
  </si>
  <si>
    <t>　　 865　4911</t>
    <phoneticPr fontId="6"/>
  </si>
  <si>
    <t>千葉営業所</t>
    <rPh sb="0" eb="2">
      <t>チバ</t>
    </rPh>
    <rPh sb="2" eb="5">
      <t>エイギョウショ</t>
    </rPh>
    <phoneticPr fontId="6"/>
  </si>
  <si>
    <t>0033</t>
    <phoneticPr fontId="6"/>
  </si>
  <si>
    <t>千葉市花見川区幕張本郷１－１１－２６</t>
    <rPh sb="0" eb="3">
      <t>チバシ</t>
    </rPh>
    <rPh sb="3" eb="7">
      <t>ハナミガワク</t>
    </rPh>
    <rPh sb="7" eb="11">
      <t>マクハリホンゴウ</t>
    </rPh>
    <phoneticPr fontId="6"/>
  </si>
  <si>
    <t>043　272　0700</t>
    <phoneticPr fontId="6"/>
  </si>
  <si>
    <t>リビエール本郷２０４号</t>
    <rPh sb="5" eb="7">
      <t>ホンゴウ</t>
    </rPh>
    <rPh sb="10" eb="11">
      <t>ゴウ</t>
    </rPh>
    <phoneticPr fontId="6"/>
  </si>
  <si>
    <t xml:space="preserve">     272  0704</t>
    <phoneticPr fontId="6"/>
  </si>
  <si>
    <t>相模原営業所</t>
    <rPh sb="0" eb="3">
      <t>サガミハラ</t>
    </rPh>
    <rPh sb="3" eb="6">
      <t>エイギョウショ</t>
    </rPh>
    <phoneticPr fontId="6"/>
  </si>
  <si>
    <t>0302</t>
    <phoneticPr fontId="6"/>
  </si>
  <si>
    <t>相模原市南区上鶴間１－１７－１５</t>
    <rPh sb="0" eb="4">
      <t>サガミハラシ</t>
    </rPh>
    <rPh sb="4" eb="6">
      <t>ミナミク</t>
    </rPh>
    <rPh sb="6" eb="7">
      <t>ウエ</t>
    </rPh>
    <rPh sb="7" eb="8">
      <t>ツル</t>
    </rPh>
    <rPh sb="8" eb="9">
      <t>マ</t>
    </rPh>
    <phoneticPr fontId="6"/>
  </si>
  <si>
    <t>042　748  6106</t>
    <phoneticPr fontId="6"/>
  </si>
  <si>
    <t xml:space="preserve">     748  6107</t>
    <phoneticPr fontId="6"/>
  </si>
  <si>
    <t>茨城営業所</t>
    <rPh sb="0" eb="2">
      <t>イバラキ</t>
    </rPh>
    <rPh sb="2" eb="5">
      <t>エイギョウショ</t>
    </rPh>
    <phoneticPr fontId="6"/>
  </si>
  <si>
    <t>4115</t>
    <phoneticPr fontId="6"/>
  </si>
  <si>
    <t>土浦市藤沢３４９０－１</t>
    <rPh sb="0" eb="3">
      <t>ツチウラシ</t>
    </rPh>
    <rPh sb="3" eb="5">
      <t>フジサワ</t>
    </rPh>
    <phoneticPr fontId="6"/>
  </si>
  <si>
    <t>029  862  4445</t>
    <phoneticPr fontId="6"/>
  </si>
  <si>
    <t xml:space="preserve">     862  4447</t>
    <phoneticPr fontId="6"/>
  </si>
  <si>
    <t>立川営業所</t>
    <rPh sb="0" eb="2">
      <t>タチカワ</t>
    </rPh>
    <rPh sb="2" eb="5">
      <t>エイギョウショ</t>
    </rPh>
    <phoneticPr fontId="6"/>
  </si>
  <si>
    <t>立川市錦町３－６－５</t>
    <rPh sb="0" eb="3">
      <t>タチカワシ</t>
    </rPh>
    <rPh sb="3" eb="5">
      <t>ニシキチョウ</t>
    </rPh>
    <phoneticPr fontId="6"/>
  </si>
  <si>
    <t>042  524  2971</t>
    <phoneticPr fontId="6"/>
  </si>
  <si>
    <t xml:space="preserve">     527  3376</t>
    <phoneticPr fontId="6"/>
  </si>
  <si>
    <t>横浜営業所</t>
    <rPh sb="0" eb="2">
      <t>ヨコハマ</t>
    </rPh>
    <rPh sb="2" eb="5">
      <t>エイギョウショ</t>
    </rPh>
    <phoneticPr fontId="6"/>
  </si>
  <si>
    <t>0823</t>
    <phoneticPr fontId="6"/>
  </si>
  <si>
    <t>横浜市神奈川区二ツ谷町１０－１０</t>
    <rPh sb="0" eb="3">
      <t>ヨコハマシ</t>
    </rPh>
    <rPh sb="3" eb="7">
      <t>カナガワク</t>
    </rPh>
    <rPh sb="7" eb="8">
      <t>フタ</t>
    </rPh>
    <rPh sb="9" eb="11">
      <t>ヤチョウ</t>
    </rPh>
    <phoneticPr fontId="6"/>
  </si>
  <si>
    <t>045  324  5061</t>
    <phoneticPr fontId="6"/>
  </si>
  <si>
    <t>坂本ビル３Ｆ</t>
    <rPh sb="0" eb="2">
      <t>サカモト</t>
    </rPh>
    <phoneticPr fontId="6"/>
  </si>
  <si>
    <t xml:space="preserve">     324  5063</t>
    <phoneticPr fontId="6"/>
  </si>
  <si>
    <t>東京営業所</t>
    <rPh sb="0" eb="2">
      <t>トウキョウ</t>
    </rPh>
    <rPh sb="2" eb="5">
      <t>エイギョウショ</t>
    </rPh>
    <phoneticPr fontId="6"/>
  </si>
  <si>
    <t>0843</t>
    <phoneticPr fontId="6"/>
  </si>
  <si>
    <t>新宿区市谷田町３－６　 ザ ゲート市ヶ谷２Ｆ</t>
    <rPh sb="0" eb="3">
      <t>シンジュクク</t>
    </rPh>
    <rPh sb="3" eb="7">
      <t>イチガヤタマチ</t>
    </rPh>
    <rPh sb="17" eb="20">
      <t>イチガヤ</t>
    </rPh>
    <phoneticPr fontId="6"/>
  </si>
  <si>
    <t>03  5261  1511</t>
    <phoneticPr fontId="6"/>
  </si>
  <si>
    <t xml:space="preserve">    5261  7475</t>
    <phoneticPr fontId="6"/>
  </si>
  <si>
    <t>提出先：--　提出方法：--　保存期間：設定なし</t>
    <rPh sb="0" eb="2">
      <t>テイシュツ</t>
    </rPh>
    <rPh sb="2" eb="3">
      <t>サキ</t>
    </rPh>
    <rPh sb="7" eb="9">
      <t>テイシュツ</t>
    </rPh>
    <rPh sb="9" eb="11">
      <t>ホウホウ</t>
    </rPh>
    <rPh sb="15" eb="17">
      <t>ホゾン</t>
    </rPh>
    <rPh sb="17" eb="19">
      <t>キカン</t>
    </rPh>
    <rPh sb="20" eb="22">
      <t>セッテイ</t>
    </rPh>
    <phoneticPr fontId="6"/>
  </si>
  <si>
    <t>毎月末日</t>
    <rPh sb="0" eb="2">
      <t>マイツキ</t>
    </rPh>
    <rPh sb="2" eb="4">
      <t>マツジツ</t>
    </rPh>
    <phoneticPr fontId="6"/>
  </si>
  <si>
    <t>翌月３日（休日の場合は翌営業日）</t>
    <rPh sb="0" eb="2">
      <t>ヨクゲツ</t>
    </rPh>
    <rPh sb="3" eb="4">
      <t>ヒ</t>
    </rPh>
    <rPh sb="5" eb="7">
      <t>キュウジツ</t>
    </rPh>
    <rPh sb="8" eb="10">
      <t>バアイ</t>
    </rPh>
    <rPh sb="11" eb="12">
      <t>ヨク</t>
    </rPh>
    <rPh sb="12" eb="15">
      <t>エイギョウビ</t>
    </rPh>
    <phoneticPr fontId="6"/>
  </si>
  <si>
    <t>※必着日を過ぎて届いた場合は処理の都合上、次月請求扱いとなります。</t>
    <rPh sb="1" eb="3">
      <t>ヒッチャク</t>
    </rPh>
    <rPh sb="3" eb="4">
      <t>ビ</t>
    </rPh>
    <rPh sb="5" eb="6">
      <t>ス</t>
    </rPh>
    <rPh sb="8" eb="9">
      <t>トド</t>
    </rPh>
    <rPh sb="11" eb="13">
      <t>バアイ</t>
    </rPh>
    <rPh sb="14" eb="16">
      <t>ショリ</t>
    </rPh>
    <rPh sb="17" eb="19">
      <t>ツゴウ</t>
    </rPh>
    <rPh sb="19" eb="20">
      <t>ウエ</t>
    </rPh>
    <rPh sb="21" eb="23">
      <t>ジゲツ</t>
    </rPh>
    <rPh sb="23" eb="25">
      <t>セイキュウ</t>
    </rPh>
    <rPh sb="25" eb="26">
      <t>アツカ</t>
    </rPh>
    <phoneticPr fontId="6"/>
  </si>
  <si>
    <t>毎月末日</t>
    <rPh sb="0" eb="2">
      <t>マイツキ</t>
    </rPh>
    <rPh sb="2" eb="4">
      <t>マツジツ</t>
    </rPh>
    <phoneticPr fontId="2"/>
  </si>
  <si>
    <t>翌月３日（休日の場合は翌営業日）</t>
    <rPh sb="0" eb="2">
      <t>ヨクゲツ</t>
    </rPh>
    <rPh sb="3" eb="4">
      <t>ヒ</t>
    </rPh>
    <rPh sb="5" eb="7">
      <t>キュウジツ</t>
    </rPh>
    <rPh sb="8" eb="10">
      <t>バアイ</t>
    </rPh>
    <rPh sb="11" eb="12">
      <t>ヨク</t>
    </rPh>
    <rPh sb="12" eb="15">
      <t>エイギョウビ</t>
    </rPh>
    <phoneticPr fontId="2"/>
  </si>
  <si>
    <t>※必着日を過ぎて届いた場合は処理の都合上、次月請求扱いとなります。</t>
    <rPh sb="1" eb="3">
      <t>ヒッチャク</t>
    </rPh>
    <rPh sb="3" eb="4">
      <t>ビ</t>
    </rPh>
    <rPh sb="5" eb="6">
      <t>ス</t>
    </rPh>
    <rPh sb="8" eb="9">
      <t>トド</t>
    </rPh>
    <rPh sb="11" eb="13">
      <t>バアイ</t>
    </rPh>
    <rPh sb="14" eb="16">
      <t>ショリ</t>
    </rPh>
    <rPh sb="17" eb="19">
      <t>ツゴウ</t>
    </rPh>
    <rPh sb="19" eb="20">
      <t>ウエ</t>
    </rPh>
    <rPh sb="21" eb="23">
      <t>ジゲツ</t>
    </rPh>
    <rPh sb="23" eb="25">
      <t>セイキュウ</t>
    </rPh>
    <rPh sb="25" eb="26">
      <t>アツカ</t>
    </rPh>
    <phoneticPr fontId="2"/>
  </si>
  <si>
    <t>※１２月決算月の為、未請求の場合にはお支払い致しかねます。</t>
    <rPh sb="3" eb="4">
      <t>１２ガツ</t>
    </rPh>
    <rPh sb="4" eb="6">
      <t>ケッサン</t>
    </rPh>
    <rPh sb="6" eb="7">
      <t>ツキ</t>
    </rPh>
    <rPh sb="8" eb="9">
      <t>タメ</t>
    </rPh>
    <rPh sb="10" eb="11">
      <t>ミ</t>
    </rPh>
    <rPh sb="11" eb="13">
      <t>セイキュウ</t>
    </rPh>
    <rPh sb="14" eb="16">
      <t>バアイ</t>
    </rPh>
    <rPh sb="19" eb="21">
      <t>シハラ</t>
    </rPh>
    <rPh sb="22" eb="23">
      <t>イタ</t>
    </rPh>
    <phoneticPr fontId="2"/>
  </si>
  <si>
    <t>年   月   日</t>
    <phoneticPr fontId="15"/>
  </si>
  <si>
    <t xml:space="preserve">     612  7787</t>
    <phoneticPr fontId="6"/>
  </si>
  <si>
    <t>028  612  7767</t>
    <phoneticPr fontId="6"/>
  </si>
  <si>
    <t>宇都宮市今泉町４４９－１ 　明賀屋ビル４Ｆ</t>
    <rPh sb="0" eb="4">
      <t>ウツノミヤシ</t>
    </rPh>
    <rPh sb="4" eb="7">
      <t>イマイズミマチ</t>
    </rPh>
    <rPh sb="14" eb="15">
      <t>メイ</t>
    </rPh>
    <rPh sb="15" eb="16">
      <t>ガ</t>
    </rPh>
    <rPh sb="16" eb="17">
      <t>ヤ</t>
    </rPh>
    <phoneticPr fontId="6"/>
  </si>
  <si>
    <t>0962</t>
    <phoneticPr fontId="6"/>
  </si>
  <si>
    <t>宇都宮営業所</t>
    <rPh sb="0" eb="3">
      <t>ウツノミヤ</t>
    </rPh>
    <rPh sb="3" eb="6">
      <t>エイギョウショ</t>
    </rPh>
    <phoneticPr fontId="6"/>
  </si>
  <si>
    <t>※決算の都合上、12月末締分は必着日を過ぎた場合お支払い致しかねます。</t>
    <rPh sb="1" eb="3">
      <t>ケッサン</t>
    </rPh>
    <rPh sb="4" eb="6">
      <t>ツゴウ</t>
    </rPh>
    <rPh sb="6" eb="7">
      <t>ウエ</t>
    </rPh>
    <rPh sb="10" eb="11">
      <t>１２ガツ</t>
    </rPh>
    <rPh sb="11" eb="12">
      <t>マツ</t>
    </rPh>
    <rPh sb="12" eb="13">
      <t>シメ</t>
    </rPh>
    <rPh sb="13" eb="14">
      <t>ブン</t>
    </rPh>
    <rPh sb="15" eb="18">
      <t>ヒッチャクビ</t>
    </rPh>
    <rPh sb="19" eb="20">
      <t>ス</t>
    </rPh>
    <rPh sb="22" eb="24">
      <t>バアイ</t>
    </rPh>
    <rPh sb="25" eb="27">
      <t>シハラ</t>
    </rPh>
    <rPh sb="28" eb="29">
      <t>イタ</t>
    </rPh>
    <phoneticPr fontId="6"/>
  </si>
  <si>
    <t>してご使用ください。</t>
    <rPh sb="3" eb="5">
      <t>シヨウ</t>
    </rPh>
    <phoneticPr fontId="6"/>
  </si>
  <si>
    <t>ＰＣ入力用の請求書（Excel形式）の作成が難しい場合は、手書き用請求書をダウンロード</t>
    <rPh sb="2" eb="4">
      <t>ニュウリョク</t>
    </rPh>
    <rPh sb="4" eb="5">
      <t>ヨウ</t>
    </rPh>
    <rPh sb="6" eb="9">
      <t>セイキュウショ</t>
    </rPh>
    <rPh sb="15" eb="17">
      <t>ケイシキ</t>
    </rPh>
    <rPh sb="19" eb="21">
      <t>サクセイ</t>
    </rPh>
    <rPh sb="22" eb="23">
      <t>ムズカ</t>
    </rPh>
    <rPh sb="25" eb="27">
      <t>バアイ</t>
    </rPh>
    <rPh sb="29" eb="31">
      <t>テガ</t>
    </rPh>
    <rPh sb="32" eb="33">
      <t>ヨウ</t>
    </rPh>
    <rPh sb="33" eb="36">
      <t>セイキュウショ</t>
    </rPh>
    <phoneticPr fontId="6"/>
  </si>
  <si>
    <t>　　　　※入力見本がございますのでご確認の上、作成をお願いいたします。</t>
    <rPh sb="5" eb="7">
      <t>ニュウリョク</t>
    </rPh>
    <rPh sb="7" eb="9">
      <t>ミホン</t>
    </rPh>
    <rPh sb="18" eb="20">
      <t>カクニン</t>
    </rPh>
    <rPh sb="21" eb="22">
      <t>ウエ</t>
    </rPh>
    <rPh sb="23" eb="25">
      <t>サクセイ</t>
    </rPh>
    <rPh sb="27" eb="28">
      <t>ネガ</t>
    </rPh>
    <phoneticPr fontId="6"/>
  </si>
  <si>
    <t>https://www.sanei-prefab.co.jp/download/</t>
    <phoneticPr fontId="6"/>
  </si>
  <si>
    <t>下記よりダウンロードしてご使用下さい。</t>
    <rPh sb="0" eb="2">
      <t>カキ</t>
    </rPh>
    <rPh sb="13" eb="16">
      <t>シヨウクダ</t>
    </rPh>
    <phoneticPr fontId="6"/>
  </si>
  <si>
    <t>※振込手数料、でんさい発行手数料は貴社負担となりますので、ご了承ください。</t>
    <rPh sb="1" eb="6">
      <t>フリコミテスウリョウ</t>
    </rPh>
    <rPh sb="11" eb="16">
      <t>ハッコウテスウリョウ</t>
    </rPh>
    <rPh sb="17" eb="21">
      <t>キシャフタン</t>
    </rPh>
    <rPh sb="30" eb="32">
      <t>リョウショウ</t>
    </rPh>
    <phoneticPr fontId="6"/>
  </si>
  <si>
    <t>４５０,０００円×１％＝４,５００円控除</t>
    <rPh sb="7" eb="8">
      <t>エン</t>
    </rPh>
    <rPh sb="17" eb="18">
      <t>エン</t>
    </rPh>
    <phoneticPr fontId="6"/>
  </si>
  <si>
    <t>９００,０００円（手形金額４５０,０００円）</t>
    <rPh sb="7" eb="8">
      <t>エン</t>
    </rPh>
    <rPh sb="9" eb="11">
      <t>テガタ</t>
    </rPh>
    <rPh sb="11" eb="13">
      <t>キンガク</t>
    </rPh>
    <rPh sb="20" eb="21">
      <t>エン</t>
    </rPh>
    <phoneticPr fontId="6"/>
  </si>
  <si>
    <t>　 請求額が８０万円以上（税込）・・・手形金額分の１％を控除</t>
    <rPh sb="2" eb="5">
      <t>セイキュウガク</t>
    </rPh>
    <rPh sb="8" eb="10">
      <t>マンエン</t>
    </rPh>
    <rPh sb="10" eb="12">
      <t>イジョウ</t>
    </rPh>
    <rPh sb="13" eb="15">
      <t>ゼイコミ</t>
    </rPh>
    <rPh sb="19" eb="21">
      <t>テガタ</t>
    </rPh>
    <rPh sb="21" eb="23">
      <t>キンガク</t>
    </rPh>
    <rPh sb="23" eb="24">
      <t>ブン</t>
    </rPh>
    <rPh sb="28" eb="30">
      <t>コウジョ</t>
    </rPh>
    <phoneticPr fontId="6"/>
  </si>
  <si>
    <t>②全額現金支払いをご希望の場合</t>
    <rPh sb="1" eb="3">
      <t>ゼンガク</t>
    </rPh>
    <rPh sb="3" eb="5">
      <t>ゲンキン</t>
    </rPh>
    <rPh sb="5" eb="7">
      <t>シハラ</t>
    </rPh>
    <rPh sb="10" eb="12">
      <t>キボウ</t>
    </rPh>
    <rPh sb="13" eb="15">
      <t>バアイ</t>
    </rPh>
    <phoneticPr fontId="6"/>
  </si>
  <si>
    <t>当社の支払条件は、原則として『半金半手(手形分電子記録債権)』『月末締・翌月末払』となっております。</t>
    <rPh sb="0" eb="2">
      <t>トウシャ</t>
    </rPh>
    <rPh sb="3" eb="5">
      <t>シハライ</t>
    </rPh>
    <rPh sb="5" eb="7">
      <t>ジョウケン</t>
    </rPh>
    <rPh sb="9" eb="11">
      <t>ゲンソク</t>
    </rPh>
    <rPh sb="15" eb="17">
      <t>ハンキン</t>
    </rPh>
    <rPh sb="17" eb="18">
      <t>ハン</t>
    </rPh>
    <rPh sb="18" eb="19">
      <t>テ</t>
    </rPh>
    <rPh sb="20" eb="23">
      <t>テガタブン</t>
    </rPh>
    <rPh sb="23" eb="29">
      <t>デンシキロクサイケン</t>
    </rPh>
    <rPh sb="32" eb="34">
      <t>ゲツマツ</t>
    </rPh>
    <rPh sb="34" eb="35">
      <t>シ</t>
    </rPh>
    <rPh sb="36" eb="38">
      <t>ヨクゲツ</t>
    </rPh>
    <rPh sb="38" eb="39">
      <t>マツ</t>
    </rPh>
    <rPh sb="39" eb="40">
      <t>バライ</t>
    </rPh>
    <phoneticPr fontId="6"/>
  </si>
  <si>
    <t>①８０万円未満（税込）：全額現金（銀行振込）</t>
    <rPh sb="3" eb="4">
      <t>マン</t>
    </rPh>
    <rPh sb="4" eb="5">
      <t>エン</t>
    </rPh>
    <rPh sb="5" eb="7">
      <t>ミマン</t>
    </rPh>
    <rPh sb="8" eb="10">
      <t>ゼイコミ</t>
    </rPh>
    <rPh sb="12" eb="14">
      <t>ゼンガク</t>
    </rPh>
    <rPh sb="14" eb="16">
      <t>ゲンキン</t>
    </rPh>
    <rPh sb="17" eb="19">
      <t>ギンコウ</t>
    </rPh>
    <rPh sb="19" eb="21">
      <t>フリコミ</t>
    </rPh>
    <phoneticPr fontId="6"/>
  </si>
  <si>
    <t>　８０万円以上（税込）：半金半手（手形分電子記録債権、支払サイト９５日）</t>
    <rPh sb="3" eb="4">
      <t>マン</t>
    </rPh>
    <rPh sb="4" eb="5">
      <t>エン</t>
    </rPh>
    <rPh sb="5" eb="7">
      <t>イジョウ</t>
    </rPh>
    <rPh sb="8" eb="10">
      <t>ゼイコミ</t>
    </rPh>
    <rPh sb="12" eb="14">
      <t>ハンキン</t>
    </rPh>
    <rPh sb="14" eb="15">
      <t>ハン</t>
    </rPh>
    <rPh sb="15" eb="16">
      <t>テ</t>
    </rPh>
    <rPh sb="17" eb="19">
      <t>テガタ</t>
    </rPh>
    <rPh sb="19" eb="20">
      <t>ブン</t>
    </rPh>
    <rPh sb="20" eb="26">
      <t>デンシキロクサイケン</t>
    </rPh>
    <rPh sb="27" eb="29">
      <t>シハラ</t>
    </rPh>
    <rPh sb="34" eb="35">
      <t>ヒ</t>
    </rPh>
    <phoneticPr fontId="6"/>
  </si>
  <si>
    <t>2026-6-18　Excel　営業-031</t>
    <rPh sb="16" eb="18">
      <t>エイギョウ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</si>
</sst>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6" formatCode="&quot;¥&quot;#,##0;[Red]&quot;¥&quot;\-#,##0"/>
    <numFmt numFmtId="176" formatCode="0.0000000000"/>
    <numFmt numFmtId="177" formatCode="yyyy&quot; 年&quot;_0m&quot; 月&quot;_0d&quot; 日&quot;"/>
    <numFmt numFmtId="178" formatCode="#,##0_);[Red]\(#,##0\)"/>
    <numFmt numFmtId="179" formatCode="m/d;@"/>
    <numFmt numFmtId="180" formatCode="m/d"/>
    <numFmt numFmtId="181" formatCode="m_0/_0dd"/>
    <numFmt numFmtId="182" formatCode="0.E+00"/>
    <numFmt numFmtId="183" formatCode="#,##0_ ;[Red]\-#,##0\ "/>
  </numFmts>
  <fonts count="36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2"/>
      <charset val="128"/>
    </font>
    <font>
      <sz val="10"/>
      <color theme="1"/>
      <name val="ＭＳ ゴシック"/>
      <family val="2"/>
      <charset val="128"/>
    </font>
    <font>
      <b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name val="ＭＳ 明朝"/>
      <family val="1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9"/>
      <name val="ＭＳ 明朝"/>
      <family val="1"/>
      <charset val="128"/>
    </font>
    <font>
      <u/>
      <sz val="20"/>
      <name val="ＭＳ 明朝"/>
      <family val="1"/>
      <charset val="128"/>
    </font>
    <font>
      <sz val="11"/>
      <color theme="1"/>
      <name val="游ゴシック"/>
      <family val="2"/>
      <scheme val="minor"/>
    </font>
    <font>
      <b/>
      <sz val="24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color theme="1"/>
      <name val="游ゴシック"/>
      <family val="2"/>
      <scheme val="minor"/>
    </font>
    <font>
      <b/>
      <u/>
      <sz val="11"/>
      <name val="ＭＳ 明朝"/>
      <family val="1"/>
      <charset val="128"/>
    </font>
    <font>
      <b/>
      <u/>
      <sz val="10"/>
      <name val="ＭＳ 明朝"/>
      <family val="1"/>
      <charset val="128"/>
    </font>
    <font>
      <b/>
      <sz val="10"/>
      <name val="ＭＳ Ｐゴシック"/>
      <family val="3"/>
    </font>
    <font>
      <b/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Ｐゴシック"/>
      <family val="3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u/>
      <sz val="11"/>
      <name val="ＭＳ 明朝"/>
      <family val="1"/>
      <charset val="128"/>
    </font>
    <font>
      <b/>
      <sz val="9"/>
      <name val="HGP創英角ﾎﾟｯﾌﾟ体"/>
      <family val="3"/>
      <charset val="128"/>
    </font>
    <font>
      <b/>
      <sz val="16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b/>
      <u/>
      <sz val="16"/>
      <color theme="10"/>
      <name val="ＭＳ Ｐゴシック"/>
      <family val="3"/>
      <charset val="128"/>
    </font>
    <font>
      <u/>
      <sz val="11"/>
      <color theme="10"/>
      <name val="AR P丸ゴシック体M04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tted">
        <color indexed="64"/>
      </bottom>
      <diagonal/>
    </border>
    <border>
      <left style="double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/>
      <right style="slantDashDot">
        <color indexed="64"/>
      </right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</borders>
  <cellStyleXfs count="8">
    <xf numFmtId="0" fontId="0" fillId="0" borderId="0"/>
    <xf numFmtId="0" fontId="1" fillId="0" borderId="0"/>
    <xf numFmtId="0" fontId="4" fillId="0" borderId="0">
      <alignment vertical="center"/>
    </xf>
    <xf numFmtId="6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8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</cellStyleXfs>
  <cellXfs count="510">
    <xf numFmtId="0" fontId="0" fillId="0" borderId="0" xfId="0"/>
    <xf numFmtId="0" fontId="2" fillId="0" borderId="0" xfId="1" applyFont="1" applyProtection="1">
      <protection hidden="1"/>
    </xf>
    <xf numFmtId="0" fontId="9" fillId="0" borderId="0" xfId="1" applyFont="1" applyBorder="1" applyAlignment="1" applyProtection="1">
      <alignment horizontal="left"/>
      <protection hidden="1"/>
    </xf>
    <xf numFmtId="0" fontId="5" fillId="0" borderId="0" xfId="1" applyFont="1" applyBorder="1" applyAlignment="1" applyProtection="1">
      <alignment horizontal="centerContinuous"/>
      <protection hidden="1"/>
    </xf>
    <xf numFmtId="0" fontId="2" fillId="0" borderId="0" xfId="1" applyFont="1" applyBorder="1" applyAlignment="1" applyProtection="1">
      <alignment horizontal="centerContinuous"/>
      <protection hidden="1"/>
    </xf>
    <xf numFmtId="176" fontId="2" fillId="0" borderId="0" xfId="1" applyNumberFormat="1" applyFont="1" applyProtection="1">
      <protection hidden="1"/>
    </xf>
    <xf numFmtId="176" fontId="2" fillId="0" borderId="0" xfId="1" applyNumberFormat="1" applyFont="1" applyAlignment="1" applyProtection="1">
      <alignment horizontal="left"/>
      <protection hidden="1"/>
    </xf>
    <xf numFmtId="0" fontId="5" fillId="0" borderId="0" xfId="1" applyFont="1" applyAlignment="1" applyProtection="1">
      <alignment horizontal="left"/>
      <protection hidden="1"/>
    </xf>
    <xf numFmtId="176" fontId="5" fillId="0" borderId="0" xfId="1" applyNumberFormat="1" applyFont="1" applyAlignment="1" applyProtection="1">
      <alignment horizontal="right"/>
      <protection hidden="1"/>
    </xf>
    <xf numFmtId="0" fontId="2" fillId="0" borderId="0" xfId="1" applyFont="1" applyBorder="1" applyProtection="1">
      <protection hidden="1"/>
    </xf>
    <xf numFmtId="0" fontId="2" fillId="0" borderId="20" xfId="1" applyFont="1" applyBorder="1" applyProtection="1">
      <protection hidden="1"/>
    </xf>
    <xf numFmtId="0" fontId="7" fillId="0" borderId="0" xfId="1" applyFont="1" applyProtection="1">
      <protection hidden="1"/>
    </xf>
    <xf numFmtId="0" fontId="2" fillId="0" borderId="0" xfId="1" applyFont="1" applyAlignment="1" applyProtection="1">
      <alignment horizontal="left" vertical="center"/>
      <protection hidden="1"/>
    </xf>
    <xf numFmtId="0" fontId="9" fillId="0" borderId="85" xfId="1" applyFont="1" applyBorder="1" applyAlignment="1" applyProtection="1">
      <alignment horizontal="center" vertical="center" shrinkToFit="1"/>
      <protection hidden="1"/>
    </xf>
    <xf numFmtId="0" fontId="9" fillId="0" borderId="86" xfId="1" applyFont="1" applyBorder="1" applyAlignment="1" applyProtection="1">
      <alignment horizontal="center" vertical="center" shrinkToFit="1"/>
      <protection hidden="1"/>
    </xf>
    <xf numFmtId="0" fontId="9" fillId="0" borderId="87" xfId="1" applyFont="1" applyBorder="1" applyAlignment="1" applyProtection="1">
      <alignment horizontal="center" vertical="center" shrinkToFit="1"/>
      <protection hidden="1"/>
    </xf>
    <xf numFmtId="0" fontId="2" fillId="0" borderId="26" xfId="1" applyFont="1" applyBorder="1" applyAlignment="1" applyProtection="1">
      <alignment vertical="center"/>
      <protection hidden="1"/>
    </xf>
    <xf numFmtId="0" fontId="2" fillId="0" borderId="25" xfId="1" applyFont="1" applyBorder="1" applyAlignment="1" applyProtection="1">
      <alignment vertical="center"/>
      <protection hidden="1"/>
    </xf>
    <xf numFmtId="0" fontId="2" fillId="0" borderId="24" xfId="1" applyFont="1" applyBorder="1" applyAlignment="1" applyProtection="1">
      <alignment vertical="center"/>
      <protection hidden="1"/>
    </xf>
    <xf numFmtId="0" fontId="2" fillId="0" borderId="0" xfId="1" applyFont="1" applyBorder="1" applyAlignment="1" applyProtection="1">
      <alignment horizontal="center" vertical="center"/>
      <protection hidden="1"/>
    </xf>
    <xf numFmtId="0" fontId="2" fillId="0" borderId="0" xfId="1" applyFont="1" applyBorder="1" applyAlignment="1" applyProtection="1">
      <alignment horizontal="center" vertical="top" wrapText="1"/>
      <protection hidden="1"/>
    </xf>
    <xf numFmtId="0" fontId="2" fillId="0" borderId="16" xfId="1" applyFont="1" applyBorder="1" applyAlignment="1" applyProtection="1">
      <alignment horizontal="center" vertical="top" wrapText="1"/>
      <protection hidden="1"/>
    </xf>
    <xf numFmtId="0" fontId="2" fillId="0" borderId="14" xfId="1" applyFont="1" applyBorder="1" applyAlignment="1" applyProtection="1">
      <alignment horizontal="centerContinuous"/>
      <protection hidden="1"/>
    </xf>
    <xf numFmtId="0" fontId="2" fillId="0" borderId="15" xfId="1" applyFont="1" applyBorder="1" applyAlignment="1" applyProtection="1">
      <alignment horizontal="centerContinuous"/>
      <protection hidden="1"/>
    </xf>
    <xf numFmtId="0" fontId="2" fillId="0" borderId="13" xfId="1" applyFont="1" applyBorder="1" applyAlignment="1" applyProtection="1">
      <alignment horizontal="centerContinuous"/>
      <protection hidden="1"/>
    </xf>
    <xf numFmtId="0" fontId="11" fillId="0" borderId="0" xfId="2" applyFont="1" applyProtection="1">
      <alignment vertical="center"/>
      <protection hidden="1"/>
    </xf>
    <xf numFmtId="0" fontId="2" fillId="0" borderId="0" xfId="2" applyFont="1" applyProtection="1">
      <alignment vertical="center"/>
      <protection hidden="1"/>
    </xf>
    <xf numFmtId="0" fontId="7" fillId="0" borderId="0" xfId="2" applyFont="1" applyAlignment="1" applyProtection="1">
      <alignment horizontal="center"/>
      <protection hidden="1"/>
    </xf>
    <xf numFmtId="0" fontId="7" fillId="0" borderId="0" xfId="2" applyFont="1" applyAlignment="1" applyProtection="1">
      <protection hidden="1"/>
    </xf>
    <xf numFmtId="0" fontId="7" fillId="0" borderId="0" xfId="1" applyFont="1" applyAlignment="1" applyProtection="1">
      <protection hidden="1"/>
    </xf>
    <xf numFmtId="0" fontId="9" fillId="0" borderId="0" xfId="2" applyFont="1" applyAlignment="1" applyProtection="1">
      <alignment horizontal="left"/>
      <protection hidden="1"/>
    </xf>
    <xf numFmtId="0" fontId="9" fillId="0" borderId="0" xfId="2" applyFont="1" applyAlignment="1" applyProtection="1">
      <protection hidden="1"/>
    </xf>
    <xf numFmtId="0" fontId="9" fillId="0" borderId="0" xfId="1" applyFont="1" applyAlignment="1" applyProtection="1">
      <protection hidden="1"/>
    </xf>
    <xf numFmtId="0" fontId="2" fillId="0" borderId="0" xfId="1" applyFont="1" applyAlignment="1" applyProtection="1">
      <protection hidden="1"/>
    </xf>
    <xf numFmtId="0" fontId="7" fillId="0" borderId="8" xfId="2" applyFont="1" applyBorder="1" applyAlignment="1" applyProtection="1">
      <alignment vertical="center"/>
      <protection hidden="1"/>
    </xf>
    <xf numFmtId="0" fontId="2" fillId="0" borderId="7" xfId="1" applyFont="1" applyBorder="1" applyAlignment="1" applyProtection="1">
      <alignment vertical="center"/>
      <protection hidden="1"/>
    </xf>
    <xf numFmtId="0" fontId="8" fillId="0" borderId="7" xfId="2" applyFont="1" applyBorder="1" applyAlignment="1" applyProtection="1">
      <alignment vertical="center"/>
      <protection hidden="1"/>
    </xf>
    <xf numFmtId="0" fontId="8" fillId="0" borderId="7" xfId="2" applyFont="1" applyBorder="1" applyProtection="1">
      <alignment vertical="center"/>
      <protection hidden="1"/>
    </xf>
    <xf numFmtId="0" fontId="2" fillId="0" borderId="7" xfId="1" applyFont="1" applyBorder="1" applyProtection="1">
      <protection hidden="1"/>
    </xf>
    <xf numFmtId="0" fontId="2" fillId="0" borderId="6" xfId="1" applyFont="1" applyBorder="1" applyProtection="1">
      <protection hidden="1"/>
    </xf>
    <xf numFmtId="0" fontId="2" fillId="0" borderId="0" xfId="2" applyFont="1" applyBorder="1" applyAlignment="1" applyProtection="1">
      <alignment vertical="center"/>
      <protection hidden="1"/>
    </xf>
    <xf numFmtId="0" fontId="8" fillId="0" borderId="0" xfId="2" applyFont="1" applyBorder="1" applyProtection="1">
      <alignment vertical="center"/>
      <protection hidden="1"/>
    </xf>
    <xf numFmtId="0" fontId="2" fillId="0" borderId="4" xfId="1" applyFont="1" applyBorder="1" applyProtection="1">
      <protection hidden="1"/>
    </xf>
    <xf numFmtId="0" fontId="5" fillId="0" borderId="2" xfId="2" applyFont="1" applyBorder="1" applyAlignment="1" applyProtection="1">
      <alignment vertical="center"/>
      <protection hidden="1"/>
    </xf>
    <xf numFmtId="0" fontId="5" fillId="0" borderId="2" xfId="2" applyFont="1" applyBorder="1" applyProtection="1">
      <alignment vertical="center"/>
      <protection hidden="1"/>
    </xf>
    <xf numFmtId="0" fontId="2" fillId="0" borderId="2" xfId="1" applyFont="1" applyBorder="1" applyProtection="1">
      <protection hidden="1"/>
    </xf>
    <xf numFmtId="0" fontId="2" fillId="0" borderId="1" xfId="1" applyFont="1" applyBorder="1" applyProtection="1">
      <protection hidden="1"/>
    </xf>
    <xf numFmtId="0" fontId="5" fillId="0" borderId="0" xfId="1" applyFont="1" applyProtection="1">
      <protection hidden="1"/>
    </xf>
    <xf numFmtId="0" fontId="13" fillId="0" borderId="32" xfId="1" applyFont="1" applyFill="1" applyBorder="1" applyAlignment="1" applyProtection="1">
      <alignment horizontal="center" vertical="center"/>
      <protection hidden="1"/>
    </xf>
    <xf numFmtId="0" fontId="13" fillId="0" borderId="23" xfId="1" applyFont="1" applyFill="1" applyBorder="1" applyAlignment="1" applyProtection="1">
      <alignment horizontal="center" vertical="center"/>
      <protection hidden="1"/>
    </xf>
    <xf numFmtId="0" fontId="13" fillId="0" borderId="44" xfId="1" applyFont="1" applyFill="1" applyBorder="1" applyAlignment="1" applyProtection="1">
      <alignment horizontal="center" vertical="center"/>
      <protection hidden="1"/>
    </xf>
    <xf numFmtId="0" fontId="12" fillId="0" borderId="0" xfId="1" applyFont="1" applyFill="1" applyAlignment="1" applyProtection="1">
      <alignment horizontal="right"/>
      <protection hidden="1"/>
    </xf>
    <xf numFmtId="0" fontId="17" fillId="0" borderId="0" xfId="1" applyFont="1" applyBorder="1" applyAlignment="1" applyProtection="1">
      <alignment vertical="center"/>
      <protection hidden="1"/>
    </xf>
    <xf numFmtId="0" fontId="2" fillId="0" borderId="0" xfId="1" applyFont="1" applyBorder="1" applyAlignment="1" applyProtection="1">
      <alignment vertical="center"/>
      <protection hidden="1"/>
    </xf>
    <xf numFmtId="0" fontId="2" fillId="0" borderId="0" xfId="1" applyFont="1" applyBorder="1" applyAlignment="1" applyProtection="1">
      <alignment horizontal="left"/>
      <protection hidden="1"/>
    </xf>
    <xf numFmtId="0" fontId="2" fillId="0" borderId="7" xfId="1" applyFont="1" applyBorder="1" applyAlignment="1" applyProtection="1">
      <protection hidden="1"/>
    </xf>
    <xf numFmtId="0" fontId="2" fillId="0" borderId="7" xfId="2" applyFont="1" applyBorder="1" applyAlignment="1" applyProtection="1">
      <alignment horizontal="right" vertical="center"/>
      <protection hidden="1"/>
    </xf>
    <xf numFmtId="0" fontId="8" fillId="0" borderId="0" xfId="2" applyFont="1" applyBorder="1" applyAlignment="1" applyProtection="1">
      <protection hidden="1"/>
    </xf>
    <xf numFmtId="0" fontId="8" fillId="0" borderId="0" xfId="1" applyFont="1" applyBorder="1" applyAlignment="1" applyProtection="1">
      <alignment horizontal="right"/>
      <protection hidden="1"/>
    </xf>
    <xf numFmtId="0" fontId="8" fillId="0" borderId="0" xfId="1" applyFont="1" applyBorder="1" applyProtection="1">
      <protection hidden="1"/>
    </xf>
    <xf numFmtId="0" fontId="8" fillId="0" borderId="0" xfId="1" applyFont="1" applyBorder="1" applyAlignment="1" applyProtection="1">
      <alignment vertical="center"/>
      <protection hidden="1"/>
    </xf>
    <xf numFmtId="0" fontId="16" fillId="0" borderId="65" xfId="1" applyFont="1" applyBorder="1" applyAlignment="1" applyProtection="1">
      <alignment horizontal="left" vertical="top"/>
      <protection hidden="1"/>
    </xf>
    <xf numFmtId="0" fontId="8" fillId="0" borderId="0" xfId="1" applyFont="1" applyFill="1" applyBorder="1" applyProtection="1">
      <protection hidden="1"/>
    </xf>
    <xf numFmtId="0" fontId="16" fillId="0" borderId="29" xfId="2" applyFont="1" applyFill="1" applyBorder="1" applyAlignment="1" applyProtection="1">
      <alignment horizontal="distributed" vertical="center" justifyLastLine="1"/>
      <protection hidden="1"/>
    </xf>
    <xf numFmtId="0" fontId="8" fillId="0" borderId="0" xfId="1" applyFont="1" applyFill="1" applyBorder="1" applyAlignment="1" applyProtection="1">
      <alignment horizontal="center" vertical="center"/>
      <protection hidden="1"/>
    </xf>
    <xf numFmtId="0" fontId="16" fillId="0" borderId="0" xfId="2" applyFont="1" applyFill="1" applyBorder="1" applyAlignment="1" applyProtection="1">
      <alignment horizontal="distributed" vertical="center" justifyLastLine="1"/>
      <protection hidden="1"/>
    </xf>
    <xf numFmtId="0" fontId="8" fillId="0" borderId="0" xfId="2" applyFont="1" applyFill="1" applyBorder="1" applyAlignment="1" applyProtection="1">
      <alignment horizontal="left" vertical="center"/>
      <protection hidden="1"/>
    </xf>
    <xf numFmtId="0" fontId="8" fillId="0" borderId="0" xfId="2" applyFont="1" applyFill="1" applyBorder="1" applyAlignment="1" applyProtection="1">
      <alignment horizontal="left"/>
      <protection hidden="1"/>
    </xf>
    <xf numFmtId="0" fontId="16" fillId="0" borderId="60" xfId="1" applyFont="1" applyBorder="1" applyAlignment="1" applyProtection="1">
      <alignment horizontal="distributed" vertical="center" justifyLastLine="1"/>
      <protection hidden="1"/>
    </xf>
    <xf numFmtId="0" fontId="2" fillId="0" borderId="0" xfId="1" applyFont="1" applyAlignment="1" applyProtection="1">
      <alignment vertical="center"/>
      <protection hidden="1"/>
    </xf>
    <xf numFmtId="0" fontId="8" fillId="0" borderId="70" xfId="1" applyFont="1" applyBorder="1" applyAlignment="1" applyProtection="1">
      <alignment horizontal="distributed" vertical="center" justifyLastLine="1"/>
      <protection hidden="1"/>
    </xf>
    <xf numFmtId="0" fontId="8" fillId="0" borderId="69" xfId="1" applyFont="1" applyBorder="1" applyAlignment="1" applyProtection="1">
      <alignment horizontal="distributed" vertical="center" justifyLastLine="1"/>
      <protection hidden="1"/>
    </xf>
    <xf numFmtId="0" fontId="2" fillId="0" borderId="67" xfId="1" applyFont="1" applyFill="1" applyBorder="1" applyAlignment="1" applyProtection="1">
      <alignment horizontal="center" vertical="center" shrinkToFit="1"/>
      <protection hidden="1"/>
    </xf>
    <xf numFmtId="0" fontId="8" fillId="0" borderId="66" xfId="2" applyFont="1" applyFill="1" applyBorder="1" applyAlignment="1" applyProtection="1">
      <alignment horizontal="center" vertical="center" shrinkToFit="1"/>
      <protection hidden="1"/>
    </xf>
    <xf numFmtId="181" fontId="8" fillId="0" borderId="2" xfId="1" applyNumberFormat="1" applyFont="1" applyFill="1" applyBorder="1" applyAlignment="1" applyProtection="1">
      <alignment horizontal="center" vertical="center" shrinkToFit="1"/>
      <protection hidden="1"/>
    </xf>
    <xf numFmtId="49" fontId="8" fillId="0" borderId="2" xfId="1" applyNumberFormat="1" applyFont="1" applyFill="1" applyBorder="1" applyAlignment="1" applyProtection="1">
      <alignment horizontal="center" vertical="center" shrinkToFit="1"/>
      <protection hidden="1"/>
    </xf>
    <xf numFmtId="0" fontId="16" fillId="0" borderId="2" xfId="1" applyFont="1" applyFill="1" applyBorder="1" applyAlignment="1" applyProtection="1">
      <alignment horizontal="left" vertical="center" wrapText="1" shrinkToFit="1"/>
      <protection hidden="1"/>
    </xf>
    <xf numFmtId="179" fontId="2" fillId="0" borderId="2" xfId="1" applyNumberFormat="1" applyFont="1" applyFill="1" applyBorder="1" applyAlignment="1" applyProtection="1">
      <alignment vertical="center" shrinkToFit="1"/>
      <protection hidden="1"/>
    </xf>
    <xf numFmtId="11" fontId="8" fillId="0" borderId="0" xfId="5" applyNumberFormat="1" applyFont="1" applyFill="1" applyBorder="1" applyAlignment="1" applyProtection="1">
      <alignment horizontal="center" vertical="center" shrinkToFit="1"/>
      <protection hidden="1"/>
    </xf>
    <xf numFmtId="179" fontId="2" fillId="0" borderId="0" xfId="1" applyNumberFormat="1" applyFont="1" applyFill="1" applyBorder="1" applyAlignment="1" applyProtection="1">
      <alignment vertical="center" shrinkToFit="1"/>
      <protection hidden="1"/>
    </xf>
    <xf numFmtId="0" fontId="2" fillId="0" borderId="0" xfId="1" applyFont="1" applyFill="1" applyBorder="1" applyAlignment="1" applyProtection="1">
      <alignment horizontal="center" vertical="center" shrinkToFit="1"/>
      <protection hidden="1"/>
    </xf>
    <xf numFmtId="38" fontId="2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7" fillId="0" borderId="2" xfId="1" applyNumberFormat="1" applyFont="1" applyFill="1" applyBorder="1" applyAlignment="1" applyProtection="1">
      <alignment horizontal="center" vertical="center" shrinkToFit="1"/>
      <protection hidden="1"/>
    </xf>
    <xf numFmtId="0" fontId="8" fillId="0" borderId="2" xfId="2" applyFont="1" applyFill="1" applyBorder="1" applyAlignment="1" applyProtection="1">
      <alignment horizontal="center" vertical="center" shrinkToFit="1"/>
      <protection hidden="1"/>
    </xf>
    <xf numFmtId="0" fontId="2" fillId="0" borderId="0" xfId="1" applyFont="1" applyFill="1" applyBorder="1" applyProtection="1">
      <protection hidden="1"/>
    </xf>
    <xf numFmtId="49" fontId="2" fillId="0" borderId="47" xfId="1" applyNumberFormat="1" applyFont="1" applyFill="1" applyBorder="1" applyAlignment="1" applyProtection="1">
      <alignment horizontal="distributed" vertical="center" justifyLastLine="1"/>
      <protection hidden="1"/>
    </xf>
    <xf numFmtId="49" fontId="2" fillId="0" borderId="47" xfId="1" applyNumberFormat="1" applyFont="1" applyFill="1" applyBorder="1" applyAlignment="1" applyProtection="1">
      <alignment horizontal="distributed" vertical="center" justifyLastLine="1" shrinkToFit="1"/>
      <protection hidden="1"/>
    </xf>
    <xf numFmtId="181" fontId="8" fillId="0" borderId="0" xfId="1" applyNumberFormat="1" applyFont="1" applyFill="1" applyBorder="1" applyAlignment="1" applyProtection="1">
      <alignment horizontal="center" vertical="center" shrinkToFit="1"/>
      <protection hidden="1"/>
    </xf>
    <xf numFmtId="49" fontId="8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16" fillId="0" borderId="0" xfId="1" applyFont="1" applyFill="1" applyBorder="1" applyAlignment="1" applyProtection="1">
      <alignment horizontal="left" vertical="center" wrapText="1" shrinkToFit="1"/>
      <protection hidden="1"/>
    </xf>
    <xf numFmtId="0" fontId="8" fillId="0" borderId="0" xfId="2" applyFont="1" applyBorder="1" applyAlignment="1" applyProtection="1">
      <alignment horizontal="center" vertical="center"/>
      <protection hidden="1"/>
    </xf>
    <xf numFmtId="0" fontId="8" fillId="0" borderId="0" xfId="1" applyFont="1" applyBorder="1" applyAlignment="1" applyProtection="1">
      <alignment horizontal="center" vertical="center"/>
      <protection hidden="1"/>
    </xf>
    <xf numFmtId="0" fontId="12" fillId="0" borderId="0" xfId="1" applyFont="1" applyBorder="1" applyAlignment="1" applyProtection="1">
      <alignment horizontal="center" vertic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12" fillId="0" borderId="0" xfId="1" applyFont="1" applyBorder="1" applyAlignment="1" applyProtection="1">
      <alignment horizontal="distributed" vertical="center"/>
      <protection hidden="1"/>
    </xf>
    <xf numFmtId="0" fontId="8" fillId="0" borderId="7" xfId="2" applyFont="1" applyBorder="1" applyAlignment="1" applyProtection="1">
      <alignment horizontal="right" vertical="center"/>
      <protection hidden="1"/>
    </xf>
    <xf numFmtId="0" fontId="2" fillId="0" borderId="56" xfId="1" quotePrefix="1" applyNumberFormat="1" applyFont="1" applyFill="1" applyBorder="1" applyAlignment="1" applyProtection="1">
      <alignment horizontal="left" vertical="center" shrinkToFit="1"/>
      <protection hidden="1"/>
    </xf>
    <xf numFmtId="0" fontId="2" fillId="0" borderId="56" xfId="1" applyNumberFormat="1" applyFont="1" applyFill="1" applyBorder="1" applyAlignment="1" applyProtection="1">
      <protection hidden="1"/>
    </xf>
    <xf numFmtId="0" fontId="8" fillId="0" borderId="55" xfId="5" applyNumberFormat="1" applyFont="1" applyFill="1" applyBorder="1" applyAlignment="1" applyProtection="1">
      <alignment horizontal="right" shrinkToFit="1"/>
      <protection hidden="1"/>
    </xf>
    <xf numFmtId="0" fontId="2" fillId="0" borderId="55" xfId="1" applyNumberFormat="1" applyFont="1" applyFill="1" applyBorder="1" applyAlignment="1" applyProtection="1">
      <alignment horizontal="right"/>
      <protection hidden="1"/>
    </xf>
    <xf numFmtId="0" fontId="2" fillId="0" borderId="67" xfId="1" applyNumberFormat="1" applyFont="1" applyFill="1" applyBorder="1" applyAlignment="1" applyProtection="1">
      <alignment horizontal="center" vertical="center" shrinkToFit="1"/>
      <protection hidden="1"/>
    </xf>
    <xf numFmtId="0" fontId="8" fillId="0" borderId="52" xfId="1" applyNumberFormat="1" applyFont="1" applyFill="1" applyBorder="1" applyAlignment="1" applyProtection="1">
      <alignment horizontal="left" vertical="center" shrinkToFit="1"/>
      <protection hidden="1"/>
    </xf>
    <xf numFmtId="179" fontId="2" fillId="0" borderId="52" xfId="1" applyNumberFormat="1" applyFont="1" applyFill="1" applyBorder="1" applyAlignment="1" applyProtection="1">
      <alignment vertical="center" shrinkToFit="1"/>
      <protection hidden="1"/>
    </xf>
    <xf numFmtId="182" fontId="8" fillId="0" borderId="58" xfId="5" applyNumberFormat="1" applyFont="1" applyFill="1" applyBorder="1" applyAlignment="1" applyProtection="1">
      <alignment horizontal="center" vertical="center" shrinkToFit="1"/>
      <protection hidden="1"/>
    </xf>
    <xf numFmtId="179" fontId="2" fillId="0" borderId="58" xfId="1" applyNumberFormat="1" applyFont="1" applyFill="1" applyBorder="1" applyAlignment="1" applyProtection="1">
      <alignment vertical="center" shrinkToFit="1"/>
      <protection hidden="1"/>
    </xf>
    <xf numFmtId="0" fontId="8" fillId="0" borderId="66" xfId="2" applyNumberFormat="1" applyFont="1" applyFill="1" applyBorder="1" applyAlignment="1" applyProtection="1">
      <alignment horizontal="center" vertical="center" shrinkToFit="1"/>
      <protection hidden="1"/>
    </xf>
    <xf numFmtId="0" fontId="16" fillId="0" borderId="65" xfId="1" applyFont="1" applyFill="1" applyBorder="1" applyAlignment="1" applyProtection="1">
      <alignment horizontal="left" vertical="top"/>
      <protection hidden="1"/>
    </xf>
    <xf numFmtId="0" fontId="16" fillId="0" borderId="60" xfId="1" applyFont="1" applyFill="1" applyBorder="1" applyAlignment="1" applyProtection="1">
      <alignment horizontal="distributed" vertical="center" justifyLastLine="1"/>
      <protection hidden="1"/>
    </xf>
    <xf numFmtId="0" fontId="13" fillId="2" borderId="32" xfId="1" applyFont="1" applyFill="1" applyBorder="1" applyAlignment="1" applyProtection="1">
      <alignment horizontal="center" vertical="center"/>
      <protection locked="0" hidden="1"/>
    </xf>
    <xf numFmtId="0" fontId="13" fillId="2" borderId="23" xfId="1" applyFont="1" applyFill="1" applyBorder="1" applyAlignment="1" applyProtection="1">
      <alignment horizontal="center" vertical="center"/>
      <protection locked="0" hidden="1"/>
    </xf>
    <xf numFmtId="0" fontId="13" fillId="2" borderId="44" xfId="1" applyFont="1" applyFill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center"/>
      <protection hidden="1"/>
    </xf>
    <xf numFmtId="0" fontId="2" fillId="0" borderId="0" xfId="5" applyFont="1">
      <alignment vertical="center"/>
    </xf>
    <xf numFmtId="0" fontId="17" fillId="0" borderId="0" xfId="5" applyFont="1" applyAlignment="1">
      <alignment horizontal="center" vertical="center"/>
    </xf>
    <xf numFmtId="0" fontId="8" fillId="0" borderId="0" xfId="5" applyFont="1">
      <alignment vertical="center"/>
    </xf>
    <xf numFmtId="0" fontId="8" fillId="0" borderId="0" xfId="5" applyFont="1" applyAlignment="1">
      <alignment horizontal="right" vertical="center"/>
    </xf>
    <xf numFmtId="49" fontId="8" fillId="0" borderId="0" xfId="5" applyNumberFormat="1" applyFont="1" applyAlignment="1">
      <alignment horizontal="left" vertical="center"/>
    </xf>
    <xf numFmtId="0" fontId="9" fillId="0" borderId="0" xfId="5" applyFont="1">
      <alignment vertical="center"/>
    </xf>
    <xf numFmtId="0" fontId="22" fillId="0" borderId="0" xfId="5" applyFont="1">
      <alignment vertical="center"/>
    </xf>
    <xf numFmtId="0" fontId="23" fillId="0" borderId="0" xfId="5" applyFont="1">
      <alignment vertical="center"/>
    </xf>
    <xf numFmtId="0" fontId="7" fillId="0" borderId="0" xfId="5" applyFont="1">
      <alignment vertical="center"/>
    </xf>
    <xf numFmtId="0" fontId="2" fillId="0" borderId="0" xfId="5" applyFont="1" applyBorder="1">
      <alignment vertical="center"/>
    </xf>
    <xf numFmtId="0" fontId="20" fillId="0" borderId="0" xfId="5" applyFont="1">
      <alignment vertical="center"/>
    </xf>
    <xf numFmtId="0" fontId="5" fillId="0" borderId="0" xfId="5" applyFont="1">
      <alignment vertical="center"/>
    </xf>
    <xf numFmtId="49" fontId="2" fillId="0" borderId="95" xfId="5" applyNumberFormat="1" applyFont="1" applyBorder="1">
      <alignment vertical="center"/>
    </xf>
    <xf numFmtId="49" fontId="2" fillId="0" borderId="96" xfId="5" applyNumberFormat="1" applyFont="1" applyBorder="1">
      <alignment vertical="center"/>
    </xf>
    <xf numFmtId="49" fontId="2" fillId="0" borderId="97" xfId="5" applyNumberFormat="1" applyFont="1" applyBorder="1">
      <alignment vertical="center"/>
    </xf>
    <xf numFmtId="49" fontId="2" fillId="0" borderId="0" xfId="5" applyNumberFormat="1" applyFont="1">
      <alignment vertical="center"/>
    </xf>
    <xf numFmtId="49" fontId="2" fillId="0" borderId="0" xfId="5" applyNumberFormat="1" applyFont="1" applyBorder="1">
      <alignment vertical="center"/>
    </xf>
    <xf numFmtId="49" fontId="10" fillId="0" borderId="98" xfId="5" applyNumberFormat="1" applyFont="1" applyBorder="1" applyAlignment="1">
      <alignment vertical="center"/>
    </xf>
    <xf numFmtId="49" fontId="10" fillId="0" borderId="0" xfId="5" applyNumberFormat="1" applyFont="1" applyBorder="1" applyAlignment="1">
      <alignment vertical="center"/>
    </xf>
    <xf numFmtId="49" fontId="10" fillId="0" borderId="99" xfId="5" applyNumberFormat="1" applyFont="1" applyBorder="1" applyAlignment="1">
      <alignment vertical="center"/>
    </xf>
    <xf numFmtId="49" fontId="2" fillId="0" borderId="98" xfId="5" applyNumberFormat="1" applyFont="1" applyBorder="1">
      <alignment vertical="center"/>
    </xf>
    <xf numFmtId="49" fontId="2" fillId="0" borderId="99" xfId="5" applyNumberFormat="1" applyFont="1" applyBorder="1">
      <alignment vertical="center"/>
    </xf>
    <xf numFmtId="49" fontId="8" fillId="0" borderId="0" xfId="5" applyNumberFormat="1" applyFont="1" applyBorder="1">
      <alignment vertical="center"/>
    </xf>
    <xf numFmtId="49" fontId="20" fillId="0" borderId="0" xfId="5" applyNumberFormat="1" applyFont="1" applyBorder="1" applyAlignment="1">
      <alignment vertical="distributed"/>
    </xf>
    <xf numFmtId="49" fontId="5" fillId="0" borderId="0" xfId="5" applyNumberFormat="1" applyFont="1" applyBorder="1" applyAlignment="1">
      <alignment horizontal="distributed" vertical="distributed" wrapText="1"/>
    </xf>
    <xf numFmtId="0" fontId="24" fillId="0" borderId="0" xfId="5" applyFont="1" applyBorder="1" applyAlignment="1">
      <alignment vertical="center"/>
    </xf>
    <xf numFmtId="0" fontId="20" fillId="0" borderId="0" xfId="5" applyFont="1" applyBorder="1" applyAlignment="1">
      <alignment vertical="center"/>
    </xf>
    <xf numFmtId="49" fontId="25" fillId="0" borderId="0" xfId="5" applyNumberFormat="1" applyFont="1" applyBorder="1" applyAlignment="1">
      <alignment vertical="top"/>
    </xf>
    <xf numFmtId="0" fontId="25" fillId="0" borderId="0" xfId="5" applyFont="1" applyAlignment="1">
      <alignment vertical="top"/>
    </xf>
    <xf numFmtId="49" fontId="2" fillId="0" borderId="99" xfId="5" applyNumberFormat="1" applyFont="1" applyBorder="1" applyAlignment="1">
      <alignment vertical="top"/>
    </xf>
    <xf numFmtId="0" fontId="2" fillId="0" borderId="0" xfId="5" applyFont="1" applyBorder="1" applyAlignment="1">
      <alignment vertical="top"/>
    </xf>
    <xf numFmtId="49" fontId="20" fillId="0" borderId="0" xfId="5" applyNumberFormat="1" applyFont="1" applyBorder="1">
      <alignment vertical="center"/>
    </xf>
    <xf numFmtId="49" fontId="8" fillId="0" borderId="0" xfId="5" applyNumberFormat="1" applyFont="1" applyBorder="1" applyAlignment="1">
      <alignment vertical="distributed"/>
    </xf>
    <xf numFmtId="0" fontId="26" fillId="0" borderId="0" xfId="5" applyFont="1" applyBorder="1" applyAlignment="1">
      <alignment vertical="top"/>
    </xf>
    <xf numFmtId="49" fontId="2" fillId="0" borderId="0" xfId="5" applyNumberFormat="1" applyFont="1" applyBorder="1" applyAlignment="1">
      <alignment horizontal="distributed" vertical="distributed" wrapText="1"/>
    </xf>
    <xf numFmtId="0" fontId="27" fillId="0" borderId="0" xfId="5" applyFont="1" applyBorder="1" applyAlignment="1">
      <alignment vertical="center"/>
    </xf>
    <xf numFmtId="0" fontId="8" fillId="0" borderId="0" xfId="5" applyFont="1" applyBorder="1" applyAlignment="1">
      <alignment vertical="center"/>
    </xf>
    <xf numFmtId="49" fontId="28" fillId="0" borderId="0" xfId="5" applyNumberFormat="1" applyFont="1" applyBorder="1" applyAlignment="1">
      <alignment vertical="top"/>
    </xf>
    <xf numFmtId="0" fontId="28" fillId="0" borderId="0" xfId="5" applyFont="1" applyAlignment="1">
      <alignment vertical="top"/>
    </xf>
    <xf numFmtId="0" fontId="2" fillId="0" borderId="99" xfId="5" applyFont="1" applyBorder="1" applyAlignment="1">
      <alignment vertical="top"/>
    </xf>
    <xf numFmtId="49" fontId="2" fillId="0" borderId="0" xfId="5" applyNumberFormat="1" applyFont="1" applyBorder="1" applyAlignment="1">
      <alignment horizontal="right" vertical="distributed" wrapText="1"/>
    </xf>
    <xf numFmtId="49" fontId="2" fillId="0" borderId="100" xfId="5" applyNumberFormat="1" applyFont="1" applyBorder="1">
      <alignment vertical="center"/>
    </xf>
    <xf numFmtId="49" fontId="2" fillId="0" borderId="101" xfId="5" applyNumberFormat="1" applyFont="1" applyBorder="1">
      <alignment vertical="center"/>
    </xf>
    <xf numFmtId="0" fontId="5" fillId="0" borderId="101" xfId="5" applyFont="1" applyBorder="1" applyAlignment="1">
      <alignment vertical="top"/>
    </xf>
    <xf numFmtId="0" fontId="2" fillId="0" borderId="101" xfId="5" applyNumberFormat="1" applyFont="1" applyBorder="1">
      <alignment vertical="center"/>
    </xf>
    <xf numFmtId="49" fontId="2" fillId="0" borderId="102" xfId="5" applyNumberFormat="1" applyFont="1" applyBorder="1">
      <alignment vertical="center"/>
    </xf>
    <xf numFmtId="0" fontId="5" fillId="0" borderId="0" xfId="5" applyFont="1" applyBorder="1" applyAlignment="1">
      <alignment vertical="top"/>
    </xf>
    <xf numFmtId="0" fontId="2" fillId="0" borderId="0" xfId="5" applyNumberFormat="1" applyFont="1" applyBorder="1">
      <alignment vertical="center"/>
    </xf>
    <xf numFmtId="0" fontId="5" fillId="0" borderId="96" xfId="5" applyFont="1" applyBorder="1" applyAlignment="1">
      <alignment vertical="top"/>
    </xf>
    <xf numFmtId="0" fontId="2" fillId="0" borderId="96" xfId="5" applyNumberFormat="1" applyFont="1" applyBorder="1">
      <alignment vertical="center"/>
    </xf>
    <xf numFmtId="0" fontId="29" fillId="0" borderId="0" xfId="5" applyFont="1">
      <alignment vertical="center"/>
    </xf>
    <xf numFmtId="0" fontId="16" fillId="0" borderId="0" xfId="5" applyFont="1" applyFill="1" applyBorder="1" applyAlignment="1">
      <alignment vertical="center"/>
    </xf>
    <xf numFmtId="0" fontId="30" fillId="0" borderId="0" xfId="5" applyFont="1" applyBorder="1">
      <alignment vertical="center"/>
    </xf>
    <xf numFmtId="0" fontId="2" fillId="2" borderId="56" xfId="1" applyFont="1" applyFill="1" applyBorder="1" applyAlignment="1" applyProtection="1">
      <protection locked="0"/>
    </xf>
    <xf numFmtId="49" fontId="8" fillId="2" borderId="55" xfId="5" applyNumberFormat="1" applyFont="1" applyFill="1" applyBorder="1" applyAlignment="1" applyProtection="1">
      <alignment horizontal="right" shrinkToFit="1"/>
      <protection locked="0"/>
    </xf>
    <xf numFmtId="20" fontId="2" fillId="2" borderId="55" xfId="1" applyNumberFormat="1" applyFont="1" applyFill="1" applyBorder="1" applyAlignment="1" applyProtection="1">
      <alignment horizontal="right"/>
      <protection locked="0"/>
    </xf>
    <xf numFmtId="179" fontId="2" fillId="2" borderId="52" xfId="1" applyNumberFormat="1" applyFont="1" applyFill="1" applyBorder="1" applyAlignment="1" applyProtection="1">
      <alignment vertical="center" shrinkToFit="1"/>
      <protection locked="0"/>
    </xf>
    <xf numFmtId="11" fontId="8" fillId="2" borderId="58" xfId="5" applyNumberFormat="1" applyFont="1" applyFill="1" applyBorder="1" applyAlignment="1" applyProtection="1">
      <alignment horizontal="center" vertical="center" shrinkToFit="1"/>
      <protection locked="0"/>
    </xf>
    <xf numFmtId="179" fontId="2" fillId="2" borderId="58" xfId="1" applyNumberFormat="1" applyFont="1" applyFill="1" applyBorder="1" applyAlignment="1" applyProtection="1">
      <alignment vertical="center" shrinkToFit="1"/>
      <protection locked="0"/>
    </xf>
    <xf numFmtId="49" fontId="2" fillId="2" borderId="56" xfId="1" quotePrefix="1" applyNumberFormat="1" applyFont="1" applyFill="1" applyBorder="1" applyAlignment="1" applyProtection="1">
      <alignment horizontal="left" vertical="center" shrinkToFit="1"/>
      <protection locked="0"/>
    </xf>
    <xf numFmtId="49" fontId="8" fillId="2" borderId="52" xfId="1" applyNumberFormat="1" applyFont="1" applyFill="1" applyBorder="1" applyAlignment="1" applyProtection="1">
      <alignment horizontal="left" vertical="center" shrinkToFit="1"/>
      <protection locked="0"/>
    </xf>
    <xf numFmtId="0" fontId="32" fillId="0" borderId="0" xfId="5" applyFont="1" applyAlignment="1">
      <alignment horizontal="left" vertical="center"/>
    </xf>
    <xf numFmtId="0" fontId="35" fillId="0" borderId="0" xfId="7" applyFont="1" applyAlignment="1">
      <alignment horizontal="left" vertical="center"/>
    </xf>
    <xf numFmtId="49" fontId="8" fillId="0" borderId="0" xfId="5" applyNumberFormat="1" applyFont="1" applyBorder="1" applyAlignment="1">
      <alignment horizontal="distributed" vertical="center"/>
    </xf>
    <xf numFmtId="49" fontId="8" fillId="0" borderId="0" xfId="5" applyNumberFormat="1" applyFont="1" applyBorder="1" applyAlignment="1">
      <alignment horizontal="left" vertical="distributed" wrapText="1"/>
    </xf>
    <xf numFmtId="49" fontId="20" fillId="0" borderId="0" xfId="5" applyNumberFormat="1" applyFont="1" applyBorder="1" applyAlignment="1">
      <alignment horizontal="left" vertical="distributed" wrapText="1"/>
    </xf>
    <xf numFmtId="0" fontId="9" fillId="0" borderId="0" xfId="5" applyFont="1" applyAlignment="1">
      <alignment horizontal="left" vertical="center"/>
    </xf>
    <xf numFmtId="0" fontId="34" fillId="0" borderId="0" xfId="7" applyFont="1" applyAlignment="1">
      <alignment horizontal="center" vertical="center"/>
    </xf>
    <xf numFmtId="0" fontId="12" fillId="0" borderId="0" xfId="5" applyFont="1" applyBorder="1" applyAlignment="1">
      <alignment horizontal="right" vertical="center"/>
    </xf>
    <xf numFmtId="49" fontId="8" fillId="0" borderId="0" xfId="5" applyNumberFormat="1" applyFont="1" applyBorder="1" applyAlignment="1">
      <alignment horizontal="distributed" vertical="center"/>
    </xf>
    <xf numFmtId="49" fontId="8" fillId="0" borderId="0" xfId="5" applyNumberFormat="1" applyFont="1" applyBorder="1" applyAlignment="1">
      <alignment horizontal="right" vertical="distributed"/>
    </xf>
    <xf numFmtId="49" fontId="8" fillId="0" borderId="0" xfId="5" applyNumberFormat="1" applyFont="1" applyBorder="1" applyAlignment="1">
      <alignment horizontal="left" vertical="center"/>
    </xf>
    <xf numFmtId="49" fontId="8" fillId="0" borderId="0" xfId="5" applyNumberFormat="1" applyFont="1" applyBorder="1" applyAlignment="1">
      <alignment horizontal="left" vertical="distributed" wrapText="1"/>
    </xf>
    <xf numFmtId="49" fontId="8" fillId="0" borderId="0" xfId="5" applyNumberFormat="1" applyFont="1" applyBorder="1" applyAlignment="1">
      <alignment horizontal="right" vertical="distributed" wrapText="1"/>
    </xf>
    <xf numFmtId="0" fontId="8" fillId="0" borderId="0" xfId="5" applyFont="1" applyBorder="1" applyAlignment="1">
      <alignment horizontal="center" vertical="center" shrinkToFit="1"/>
    </xf>
    <xf numFmtId="49" fontId="8" fillId="0" borderId="0" xfId="5" applyNumberFormat="1" applyFont="1" applyBorder="1" applyAlignment="1">
      <alignment horizontal="left" vertical="distributed" wrapText="1" indent="9"/>
    </xf>
    <xf numFmtId="49" fontId="20" fillId="0" borderId="0" xfId="5" applyNumberFormat="1" applyFont="1" applyBorder="1" applyAlignment="1">
      <alignment horizontal="distributed" vertical="center"/>
    </xf>
    <xf numFmtId="49" fontId="20" fillId="0" borderId="0" xfId="5" applyNumberFormat="1" applyFont="1" applyBorder="1" applyAlignment="1">
      <alignment horizontal="right" vertical="distributed"/>
    </xf>
    <xf numFmtId="49" fontId="20" fillId="0" borderId="0" xfId="5" applyNumberFormat="1" applyFont="1" applyBorder="1" applyAlignment="1">
      <alignment horizontal="left" vertical="center"/>
    </xf>
    <xf numFmtId="49" fontId="20" fillId="0" borderId="0" xfId="5" applyNumberFormat="1" applyFont="1" applyBorder="1" applyAlignment="1">
      <alignment horizontal="left" vertical="distributed" wrapText="1"/>
    </xf>
    <xf numFmtId="0" fontId="20" fillId="0" borderId="0" xfId="5" applyFont="1" applyBorder="1" applyAlignment="1">
      <alignment horizontal="center" vertical="center" shrinkToFit="1"/>
    </xf>
    <xf numFmtId="0" fontId="10" fillId="0" borderId="0" xfId="5" applyFont="1" applyAlignment="1">
      <alignment horizontal="center" vertical="center"/>
    </xf>
    <xf numFmtId="0" fontId="8" fillId="0" borderId="0" xfId="5" applyFont="1" applyAlignment="1">
      <alignment horizontal="left" vertical="distributed"/>
    </xf>
    <xf numFmtId="0" fontId="8" fillId="0" borderId="0" xfId="5" applyFont="1" applyAlignment="1">
      <alignment horizontal="left" vertical="center"/>
    </xf>
    <xf numFmtId="0" fontId="9" fillId="0" borderId="0" xfId="5" applyFont="1" applyAlignment="1">
      <alignment horizontal="left" vertical="center"/>
    </xf>
    <xf numFmtId="0" fontId="5" fillId="0" borderId="0" xfId="5" applyFont="1" applyAlignment="1">
      <alignment horizontal="distributed" vertical="center"/>
    </xf>
    <xf numFmtId="0" fontId="34" fillId="0" borderId="0" xfId="7" applyFont="1" applyAlignment="1">
      <alignment horizontal="center" vertical="center"/>
    </xf>
    <xf numFmtId="0" fontId="31" fillId="0" borderId="0" xfId="1" applyFont="1" applyFill="1" applyAlignment="1" applyProtection="1">
      <alignment horizontal="right"/>
      <protection hidden="1"/>
    </xf>
    <xf numFmtId="177" fontId="7" fillId="2" borderId="0" xfId="1" applyNumberFormat="1" applyFont="1" applyFill="1" applyBorder="1" applyAlignment="1" applyProtection="1">
      <alignment horizontal="right" shrinkToFit="1"/>
      <protection locked="0"/>
    </xf>
    <xf numFmtId="177" fontId="7" fillId="2" borderId="0" xfId="2" applyNumberFormat="1" applyFont="1" applyFill="1" applyAlignment="1" applyProtection="1">
      <alignment horizontal="right" vertical="center" shrinkToFit="1"/>
      <protection locked="0"/>
    </xf>
    <xf numFmtId="0" fontId="2" fillId="0" borderId="45" xfId="1" applyFont="1" applyBorder="1" applyAlignment="1" applyProtection="1">
      <alignment horizontal="left" vertical="top"/>
      <protection hidden="1"/>
    </xf>
    <xf numFmtId="0" fontId="2" fillId="0" borderId="16" xfId="1" applyFont="1" applyBorder="1" applyAlignment="1" applyProtection="1">
      <alignment horizontal="left" vertical="top"/>
      <protection hidden="1"/>
    </xf>
    <xf numFmtId="0" fontId="9" fillId="0" borderId="40" xfId="1" applyFont="1" applyBorder="1" applyAlignment="1" applyProtection="1">
      <alignment horizontal="distributed" vertical="center"/>
      <protection hidden="1"/>
    </xf>
    <xf numFmtId="0" fontId="9" fillId="0" borderId="0" xfId="1" applyFont="1" applyBorder="1" applyAlignment="1" applyProtection="1">
      <alignment horizontal="distributed" vertical="center"/>
      <protection hidden="1"/>
    </xf>
    <xf numFmtId="0" fontId="20" fillId="0" borderId="40" xfId="2" applyFont="1" applyBorder="1" applyAlignment="1" applyProtection="1">
      <alignment vertical="center"/>
      <protection hidden="1"/>
    </xf>
    <xf numFmtId="0" fontId="20" fillId="0" borderId="0" xfId="2" applyFont="1" applyAlignment="1" applyProtection="1">
      <alignment vertical="center"/>
      <protection hidden="1"/>
    </xf>
    <xf numFmtId="49" fontId="7" fillId="2" borderId="0" xfId="1" applyNumberFormat="1" applyFont="1" applyFill="1" applyBorder="1" applyAlignment="1" applyProtection="1">
      <alignment horizontal="left" vertical="center" wrapText="1" indent="1"/>
      <protection locked="0"/>
    </xf>
    <xf numFmtId="49" fontId="7" fillId="2" borderId="34" xfId="2" applyNumberFormat="1" applyFont="1" applyFill="1" applyBorder="1" applyAlignment="1" applyProtection="1">
      <alignment horizontal="left" vertical="center" wrapText="1" indent="1"/>
      <protection locked="0"/>
    </xf>
    <xf numFmtId="49" fontId="7" fillId="2" borderId="0" xfId="2" applyNumberFormat="1" applyFont="1" applyFill="1" applyBorder="1" applyAlignment="1" applyProtection="1">
      <alignment horizontal="left" vertical="center" wrapText="1" indent="1"/>
      <protection locked="0"/>
    </xf>
    <xf numFmtId="0" fontId="14" fillId="0" borderId="20" xfId="1" applyFont="1" applyBorder="1" applyAlignment="1" applyProtection="1">
      <protection hidden="1"/>
    </xf>
    <xf numFmtId="0" fontId="14" fillId="0" borderId="20" xfId="2" applyFont="1" applyBorder="1" applyAlignment="1" applyProtection="1">
      <protection hidden="1"/>
    </xf>
    <xf numFmtId="0" fontId="9" fillId="0" borderId="42" xfId="1" applyFont="1" applyBorder="1" applyAlignment="1" applyProtection="1">
      <alignment vertical="distributed" textRotation="255"/>
      <protection hidden="1"/>
    </xf>
    <xf numFmtId="0" fontId="9" fillId="0" borderId="38" xfId="2" applyFont="1" applyBorder="1" applyAlignment="1" applyProtection="1">
      <alignment vertical="distributed" textRotation="255"/>
      <protection hidden="1"/>
    </xf>
    <xf numFmtId="0" fontId="9" fillId="0" borderId="43" xfId="1" applyFont="1" applyBorder="1" applyAlignment="1" applyProtection="1">
      <alignment vertical="distributed" textRotation="255"/>
      <protection hidden="1"/>
    </xf>
    <xf numFmtId="0" fontId="9" fillId="0" borderId="39" xfId="2" applyFont="1" applyBorder="1" applyAlignment="1" applyProtection="1">
      <alignment vertical="distributed" textRotation="255"/>
      <protection hidden="1"/>
    </xf>
    <xf numFmtId="0" fontId="19" fillId="0" borderId="0" xfId="1" applyFont="1" applyBorder="1" applyAlignment="1" applyProtection="1">
      <alignment horizontal="distributed" vertical="center" indent="2"/>
      <protection hidden="1"/>
    </xf>
    <xf numFmtId="0" fontId="19" fillId="0" borderId="46" xfId="1" applyFont="1" applyBorder="1" applyAlignment="1" applyProtection="1">
      <alignment horizontal="distributed" vertical="center" indent="2"/>
      <protection hidden="1"/>
    </xf>
    <xf numFmtId="0" fontId="9" fillId="0" borderId="40" xfId="1" applyFont="1" applyBorder="1" applyAlignment="1" applyProtection="1">
      <alignment horizontal="distributed" vertical="center" wrapText="1"/>
      <protection hidden="1"/>
    </xf>
    <xf numFmtId="0" fontId="2" fillId="0" borderId="0" xfId="0" applyFont="1" applyAlignment="1" applyProtection="1">
      <alignment horizontal="distributed" vertical="center" wrapText="1"/>
      <protection hidden="1"/>
    </xf>
    <xf numFmtId="0" fontId="2" fillId="0" borderId="40" xfId="0" applyFont="1" applyBorder="1" applyAlignment="1" applyProtection="1">
      <alignment horizontal="distributed" vertical="center" wrapText="1"/>
      <protection hidden="1"/>
    </xf>
    <xf numFmtId="0" fontId="9" fillId="0" borderId="41" xfId="1" applyFont="1" applyBorder="1" applyAlignment="1" applyProtection="1">
      <alignment vertical="distributed" textRotation="255"/>
      <protection hidden="1"/>
    </xf>
    <xf numFmtId="0" fontId="9" fillId="0" borderId="37" xfId="2" applyFont="1" applyBorder="1" applyAlignment="1" applyProtection="1">
      <alignment vertical="distributed" textRotation="255"/>
      <protection hidden="1"/>
    </xf>
    <xf numFmtId="49" fontId="7" fillId="2" borderId="0" xfId="1" applyNumberFormat="1" applyFont="1" applyFill="1" applyBorder="1" applyAlignment="1" applyProtection="1">
      <alignment horizontal="left" vertical="center" indent="1" shrinkToFit="1"/>
      <protection locked="0"/>
    </xf>
    <xf numFmtId="49" fontId="7" fillId="2" borderId="34" xfId="2" applyNumberFormat="1" applyFont="1" applyFill="1" applyBorder="1" applyAlignment="1" applyProtection="1">
      <alignment horizontal="left" vertical="center" indent="1" shrinkToFit="1"/>
      <protection locked="0"/>
    </xf>
    <xf numFmtId="0" fontId="9" fillId="0" borderId="35" xfId="1" applyFont="1" applyBorder="1" applyAlignment="1" applyProtection="1">
      <alignment horizontal="distributed" vertical="center"/>
      <protection hidden="1"/>
    </xf>
    <xf numFmtId="0" fontId="9" fillId="0" borderId="20" xfId="1" applyFont="1" applyBorder="1" applyAlignment="1" applyProtection="1">
      <alignment horizontal="distributed" vertical="center"/>
      <protection hidden="1"/>
    </xf>
    <xf numFmtId="49" fontId="7" fillId="2" borderId="20" xfId="1" applyNumberFormat="1" applyFont="1" applyFill="1" applyBorder="1" applyAlignment="1" applyProtection="1">
      <alignment horizontal="left" vertical="center" indent="1" shrinkToFit="1"/>
      <protection locked="0"/>
    </xf>
    <xf numFmtId="49" fontId="7" fillId="2" borderId="20" xfId="2" applyNumberFormat="1" applyFont="1" applyFill="1" applyBorder="1" applyAlignment="1" applyProtection="1">
      <alignment horizontal="left" vertical="center" indent="1" shrinkToFit="1"/>
      <protection locked="0"/>
    </xf>
    <xf numFmtId="49" fontId="7" fillId="2" borderId="36" xfId="2" applyNumberFormat="1" applyFont="1" applyFill="1" applyBorder="1" applyAlignment="1" applyProtection="1">
      <alignment horizontal="left" vertical="center" indent="1" shrinkToFit="1"/>
      <protection locked="0"/>
    </xf>
    <xf numFmtId="0" fontId="9" fillId="0" borderId="45" xfId="1" applyFont="1" applyBorder="1" applyAlignment="1" applyProtection="1">
      <alignment horizontal="center" vertical="center" shrinkToFit="1"/>
      <protection hidden="1"/>
    </xf>
    <xf numFmtId="0" fontId="9" fillId="0" borderId="35" xfId="1" applyFont="1" applyBorder="1" applyAlignment="1" applyProtection="1">
      <alignment horizontal="center" vertical="center" shrinkToFit="1"/>
      <protection hidden="1"/>
    </xf>
    <xf numFmtId="0" fontId="9" fillId="0" borderId="45" xfId="1" applyFont="1" applyBorder="1" applyAlignment="1" applyProtection="1">
      <alignment horizontal="center" vertical="center" wrapText="1" shrinkToFit="1"/>
      <protection hidden="1"/>
    </xf>
    <xf numFmtId="0" fontId="9" fillId="0" borderId="16" xfId="1" applyFont="1" applyBorder="1" applyAlignment="1" applyProtection="1">
      <alignment horizontal="center" vertical="center" shrinkToFit="1"/>
      <protection hidden="1"/>
    </xf>
    <xf numFmtId="0" fontId="9" fillId="0" borderId="33" xfId="1" applyFont="1" applyBorder="1" applyAlignment="1" applyProtection="1">
      <alignment horizontal="center" vertical="center" shrinkToFit="1"/>
      <protection hidden="1"/>
    </xf>
    <xf numFmtId="0" fontId="9" fillId="0" borderId="20" xfId="1" applyFont="1" applyBorder="1" applyAlignment="1" applyProtection="1">
      <alignment horizontal="center" vertical="center" shrinkToFit="1"/>
      <protection hidden="1"/>
    </xf>
    <xf numFmtId="0" fontId="9" fillId="0" borderId="36" xfId="1" applyFont="1" applyBorder="1" applyAlignment="1" applyProtection="1">
      <alignment horizontal="center" vertical="center" shrinkToFit="1"/>
      <protection hidden="1"/>
    </xf>
    <xf numFmtId="0" fontId="5" fillId="0" borderId="84" xfId="1" applyFont="1" applyBorder="1" applyAlignment="1" applyProtection="1">
      <alignment horizontal="center" vertical="center"/>
      <protection hidden="1"/>
    </xf>
    <xf numFmtId="0" fontId="5" fillId="0" borderId="83" xfId="1" applyFont="1" applyBorder="1" applyAlignment="1" applyProtection="1">
      <alignment horizontal="center" vertical="center"/>
      <protection hidden="1"/>
    </xf>
    <xf numFmtId="0" fontId="5" fillId="0" borderId="44" xfId="1" applyFont="1" applyBorder="1" applyAlignment="1" applyProtection="1">
      <alignment horizontal="center" vertical="center"/>
      <protection hidden="1"/>
    </xf>
    <xf numFmtId="49" fontId="5" fillId="0" borderId="32" xfId="1" applyNumberFormat="1" applyFont="1" applyBorder="1" applyAlignment="1" applyProtection="1">
      <alignment horizontal="center" vertical="center"/>
      <protection hidden="1"/>
    </xf>
    <xf numFmtId="49" fontId="5" fillId="0" borderId="22" xfId="1" applyNumberFormat="1" applyFont="1" applyBorder="1" applyAlignment="1" applyProtection="1">
      <alignment horizontal="center" vertical="center"/>
      <protection hidden="1"/>
    </xf>
    <xf numFmtId="49" fontId="5" fillId="0" borderId="31" xfId="1" applyNumberFormat="1" applyFont="1" applyBorder="1" applyAlignment="1" applyProtection="1">
      <alignment horizontal="center" vertical="center"/>
      <protection hidden="1"/>
    </xf>
    <xf numFmtId="0" fontId="5" fillId="0" borderId="21" xfId="1" applyFont="1" applyBorder="1" applyAlignment="1" applyProtection="1">
      <alignment horizontal="center" vertical="center"/>
      <protection hidden="1"/>
    </xf>
    <xf numFmtId="0" fontId="5" fillId="0" borderId="27" xfId="1" applyFont="1" applyBorder="1" applyAlignment="1" applyProtection="1">
      <alignment horizontal="center" vertical="center"/>
      <protection hidden="1"/>
    </xf>
    <xf numFmtId="0" fontId="5" fillId="0" borderId="81" xfId="1" applyFont="1" applyBorder="1" applyAlignment="1" applyProtection="1">
      <alignment horizontal="center" vertical="center"/>
      <protection hidden="1"/>
    </xf>
    <xf numFmtId="0" fontId="5" fillId="0" borderId="80" xfId="1" applyFont="1" applyBorder="1" applyAlignment="1" applyProtection="1">
      <alignment horizontal="center" vertical="center"/>
      <protection hidden="1"/>
    </xf>
    <xf numFmtId="49" fontId="9" fillId="0" borderId="82" xfId="1" applyNumberFormat="1" applyFont="1" applyBorder="1" applyAlignment="1" applyProtection="1">
      <alignment horizontal="center" vertical="center"/>
      <protection hidden="1"/>
    </xf>
    <xf numFmtId="49" fontId="9" fillId="0" borderId="81" xfId="1" applyNumberFormat="1" applyFont="1" applyBorder="1" applyAlignment="1" applyProtection="1">
      <alignment horizontal="center" vertical="center"/>
      <protection hidden="1"/>
    </xf>
    <xf numFmtId="49" fontId="9" fillId="0" borderId="81" xfId="1" applyNumberFormat="1" applyFont="1" applyBorder="1" applyAlignment="1" applyProtection="1">
      <alignment horizontal="center" vertical="center" wrapText="1"/>
      <protection hidden="1"/>
    </xf>
    <xf numFmtId="49" fontId="9" fillId="0" borderId="80" xfId="1" applyNumberFormat="1" applyFont="1" applyBorder="1" applyAlignment="1" applyProtection="1">
      <alignment horizontal="center" vertical="center"/>
      <protection hidden="1"/>
    </xf>
    <xf numFmtId="0" fontId="7" fillId="0" borderId="32" xfId="1" applyFont="1" applyBorder="1" applyAlignment="1" applyProtection="1">
      <alignment horizontal="left" vertical="center" shrinkToFit="1"/>
      <protection hidden="1"/>
    </xf>
    <xf numFmtId="0" fontId="7" fillId="0" borderId="22" xfId="1" applyFont="1" applyBorder="1" applyAlignment="1" applyProtection="1">
      <alignment horizontal="left" vertical="center" shrinkToFit="1"/>
      <protection hidden="1"/>
    </xf>
    <xf numFmtId="0" fontId="7" fillId="0" borderId="31" xfId="1" applyFont="1" applyBorder="1" applyAlignment="1" applyProtection="1">
      <alignment horizontal="left" vertical="center" shrinkToFit="1"/>
      <protection hidden="1"/>
    </xf>
    <xf numFmtId="183" fontId="2" fillId="0" borderId="79" xfId="6" applyNumberFormat="1" applyFont="1" applyBorder="1" applyAlignment="1" applyProtection="1">
      <alignment horizontal="right" vertical="center" shrinkToFit="1"/>
      <protection hidden="1"/>
    </xf>
    <xf numFmtId="183" fontId="2" fillId="0" borderId="48" xfId="6" applyNumberFormat="1" applyFont="1" applyBorder="1" applyAlignment="1" applyProtection="1">
      <alignment horizontal="right" vertical="center" shrinkToFit="1"/>
      <protection hidden="1"/>
    </xf>
    <xf numFmtId="183" fontId="2" fillId="0" borderId="78" xfId="6" applyNumberFormat="1" applyFont="1" applyBorder="1" applyAlignment="1" applyProtection="1">
      <alignment horizontal="right" vertical="center" shrinkToFit="1"/>
      <protection hidden="1"/>
    </xf>
    <xf numFmtId="49" fontId="7" fillId="2" borderId="1" xfId="3" applyNumberFormat="1" applyFont="1" applyFill="1" applyBorder="1" applyAlignment="1" applyProtection="1">
      <alignment horizontal="left" vertical="center"/>
      <protection locked="0"/>
    </xf>
    <xf numFmtId="49" fontId="7" fillId="2" borderId="48" xfId="3" applyNumberFormat="1" applyFont="1" applyFill="1" applyBorder="1" applyAlignment="1" applyProtection="1">
      <alignment horizontal="left" vertical="center"/>
      <protection locked="0"/>
    </xf>
    <xf numFmtId="49" fontId="7" fillId="2" borderId="78" xfId="3" applyNumberFormat="1" applyFont="1" applyFill="1" applyBorder="1" applyAlignment="1" applyProtection="1">
      <alignment horizontal="left" vertical="center"/>
      <protection locked="0"/>
    </xf>
    <xf numFmtId="0" fontId="7" fillId="0" borderId="89" xfId="1" applyFont="1" applyBorder="1" applyAlignment="1" applyProtection="1">
      <alignment horizontal="left" vertical="center" shrinkToFit="1"/>
      <protection hidden="1"/>
    </xf>
    <xf numFmtId="0" fontId="7" fillId="0" borderId="28" xfId="1" applyFont="1" applyBorder="1" applyAlignment="1" applyProtection="1">
      <alignment horizontal="left" vertical="center" shrinkToFit="1"/>
      <protection hidden="1"/>
    </xf>
    <xf numFmtId="0" fontId="7" fillId="0" borderId="90" xfId="1" applyFont="1" applyBorder="1" applyAlignment="1" applyProtection="1">
      <alignment horizontal="left" vertical="center" shrinkToFit="1"/>
      <protection hidden="1"/>
    </xf>
    <xf numFmtId="49" fontId="7" fillId="2" borderId="30" xfId="3" applyNumberFormat="1" applyFont="1" applyFill="1" applyBorder="1" applyAlignment="1" applyProtection="1">
      <alignment horizontal="left" vertical="center"/>
      <protection locked="0"/>
    </xf>
    <xf numFmtId="49" fontId="7" fillId="2" borderId="47" xfId="3" applyNumberFormat="1" applyFont="1" applyFill="1" applyBorder="1" applyAlignment="1" applyProtection="1">
      <alignment horizontal="left" vertical="center"/>
      <protection locked="0"/>
    </xf>
    <xf numFmtId="49" fontId="7" fillId="2" borderId="77" xfId="3" applyNumberFormat="1" applyFont="1" applyFill="1" applyBorder="1" applyAlignment="1" applyProtection="1">
      <alignment horizontal="left" vertical="center"/>
      <protection locked="0"/>
    </xf>
    <xf numFmtId="0" fontId="7" fillId="0" borderId="0" xfId="1" applyFont="1" applyFill="1" applyBorder="1" applyAlignment="1" applyProtection="1">
      <alignment horizontal="left" vertical="center" wrapText="1" indent="1"/>
      <protection hidden="1"/>
    </xf>
    <xf numFmtId="0" fontId="7" fillId="0" borderId="34" xfId="2" applyFont="1" applyFill="1" applyBorder="1" applyAlignment="1" applyProtection="1">
      <alignment horizontal="left" vertical="center" wrapText="1" indent="1"/>
      <protection hidden="1"/>
    </xf>
    <xf numFmtId="0" fontId="7" fillId="0" borderId="0" xfId="2" applyFont="1" applyFill="1" applyBorder="1" applyAlignment="1" applyProtection="1">
      <alignment horizontal="left" vertical="center" wrapText="1" indent="1"/>
      <protection hidden="1"/>
    </xf>
    <xf numFmtId="49" fontId="7" fillId="2" borderId="6" xfId="3" applyNumberFormat="1" applyFont="1" applyFill="1" applyBorder="1" applyAlignment="1" applyProtection="1">
      <alignment horizontal="left" vertical="center"/>
      <protection locked="0"/>
    </xf>
    <xf numFmtId="49" fontId="7" fillId="2" borderId="42" xfId="3" applyNumberFormat="1" applyFont="1" applyFill="1" applyBorder="1" applyAlignment="1" applyProtection="1">
      <alignment horizontal="left" vertical="center"/>
      <protection locked="0"/>
    </xf>
    <xf numFmtId="49" fontId="7" fillId="2" borderId="41" xfId="3" applyNumberFormat="1" applyFont="1" applyFill="1" applyBorder="1" applyAlignment="1" applyProtection="1">
      <alignment horizontal="left" vertical="center"/>
      <protection locked="0"/>
    </xf>
    <xf numFmtId="0" fontId="10" fillId="0" borderId="10" xfId="1" applyFont="1" applyBorder="1" applyAlignment="1" applyProtection="1">
      <alignment horizontal="center" vertical="center"/>
      <protection hidden="1"/>
    </xf>
    <xf numFmtId="0" fontId="10" fillId="0" borderId="9" xfId="1" applyFont="1" applyBorder="1" applyAlignment="1" applyProtection="1">
      <alignment horizontal="center" vertical="center"/>
      <protection hidden="1"/>
    </xf>
    <xf numFmtId="0" fontId="9" fillId="0" borderId="26" xfId="1" applyFont="1" applyBorder="1" applyAlignment="1" applyProtection="1">
      <alignment horizontal="right" vertical="center" indent="1" shrinkToFit="1"/>
      <protection hidden="1"/>
    </xf>
    <xf numFmtId="0" fontId="9" fillId="0" borderId="25" xfId="1" applyFont="1" applyBorder="1" applyAlignment="1" applyProtection="1">
      <alignment horizontal="right" vertical="center" indent="1" shrinkToFit="1"/>
      <protection hidden="1"/>
    </xf>
    <xf numFmtId="0" fontId="9" fillId="0" borderId="24" xfId="1" applyFont="1" applyBorder="1" applyAlignment="1" applyProtection="1">
      <alignment horizontal="right" vertical="center" indent="1" shrinkToFit="1"/>
      <protection hidden="1"/>
    </xf>
    <xf numFmtId="183" fontId="2" fillId="0" borderId="19" xfId="6" applyNumberFormat="1" applyFont="1" applyBorder="1" applyAlignment="1" applyProtection="1">
      <alignment horizontal="right" vertical="center" shrinkToFit="1"/>
      <protection hidden="1"/>
    </xf>
    <xf numFmtId="183" fontId="2" fillId="0" borderId="18" xfId="6" applyNumberFormat="1" applyFont="1" applyBorder="1" applyAlignment="1" applyProtection="1">
      <alignment horizontal="right" vertical="center" shrinkToFit="1"/>
      <protection hidden="1"/>
    </xf>
    <xf numFmtId="183" fontId="2" fillId="0" borderId="17" xfId="6" applyNumberFormat="1" applyFont="1" applyBorder="1" applyAlignment="1" applyProtection="1">
      <alignment horizontal="right" vertical="center" shrinkToFit="1"/>
      <protection hidden="1"/>
    </xf>
    <xf numFmtId="0" fontId="7" fillId="0" borderId="5" xfId="2" applyFont="1" applyBorder="1" applyAlignment="1" applyProtection="1">
      <alignment horizontal="distributed" vertical="center"/>
      <protection hidden="1"/>
    </xf>
    <xf numFmtId="0" fontId="8" fillId="0" borderId="0" xfId="2" applyFont="1" applyBorder="1" applyAlignment="1" applyProtection="1">
      <alignment horizontal="distributed" vertical="center"/>
      <protection hidden="1"/>
    </xf>
    <xf numFmtId="0" fontId="7" fillId="0" borderId="3" xfId="2" applyFont="1" applyBorder="1" applyAlignment="1" applyProtection="1">
      <alignment horizontal="distributed" vertical="center"/>
      <protection hidden="1"/>
    </xf>
    <xf numFmtId="0" fontId="8" fillId="0" borderId="2" xfId="2" applyFont="1" applyBorder="1" applyAlignment="1" applyProtection="1">
      <alignment horizontal="distributed" vertical="center"/>
      <protection hidden="1"/>
    </xf>
    <xf numFmtId="183" fontId="14" fillId="0" borderId="26" xfId="3" applyNumberFormat="1" applyFont="1" applyFill="1" applyBorder="1" applyAlignment="1" applyProtection="1">
      <alignment horizontal="right" vertical="center" shrinkToFit="1"/>
      <protection hidden="1"/>
    </xf>
    <xf numFmtId="183" fontId="14" fillId="0" borderId="25" xfId="3" applyNumberFormat="1" applyFont="1" applyFill="1" applyBorder="1" applyAlignment="1" applyProtection="1">
      <alignment horizontal="right" vertical="center" shrinkToFit="1"/>
      <protection hidden="1"/>
    </xf>
    <xf numFmtId="183" fontId="14" fillId="0" borderId="24" xfId="3" applyNumberFormat="1" applyFont="1" applyFill="1" applyBorder="1" applyAlignment="1" applyProtection="1">
      <alignment horizontal="right" vertical="center" shrinkToFit="1"/>
      <protection hidden="1"/>
    </xf>
    <xf numFmtId="0" fontId="9" fillId="0" borderId="19" xfId="1" applyFont="1" applyBorder="1" applyAlignment="1" applyProtection="1">
      <alignment horizontal="distributed" vertical="center" indent="2"/>
      <protection hidden="1"/>
    </xf>
    <xf numFmtId="0" fontId="9" fillId="0" borderId="18" xfId="1" applyFont="1" applyBorder="1" applyAlignment="1" applyProtection="1">
      <alignment horizontal="distributed" vertical="center" indent="2"/>
      <protection hidden="1"/>
    </xf>
    <xf numFmtId="49" fontId="7" fillId="2" borderId="18" xfId="1" applyNumberFormat="1" applyFont="1" applyFill="1" applyBorder="1" applyAlignment="1" applyProtection="1">
      <alignment horizontal="left" vertical="center" wrapText="1"/>
      <protection locked="0"/>
    </xf>
    <xf numFmtId="49" fontId="7" fillId="2" borderId="17" xfId="1" applyNumberFormat="1" applyFont="1" applyFill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/>
      <protection hidden="1"/>
    </xf>
    <xf numFmtId="0" fontId="2" fillId="0" borderId="11" xfId="1" applyFont="1" applyBorder="1" applyAlignment="1" applyProtection="1">
      <alignment horizontal="center"/>
      <protection hidden="1"/>
    </xf>
    <xf numFmtId="0" fontId="2" fillId="0" borderId="3" xfId="1" applyFont="1" applyBorder="1" applyAlignment="1" applyProtection="1">
      <alignment horizontal="center" vertical="center"/>
      <protection hidden="1"/>
    </xf>
    <xf numFmtId="0" fontId="2" fillId="0" borderId="1" xfId="1" applyFont="1" applyBorder="1" applyAlignment="1" applyProtection="1">
      <alignment horizontal="center" vertical="center"/>
      <protection hidden="1"/>
    </xf>
    <xf numFmtId="0" fontId="2" fillId="0" borderId="2" xfId="1" applyFont="1" applyBorder="1" applyAlignment="1" applyProtection="1">
      <alignment horizontal="center" vertical="center"/>
      <protection hidden="1"/>
    </xf>
    <xf numFmtId="177" fontId="7" fillId="0" borderId="0" xfId="1" applyNumberFormat="1" applyFont="1" applyFill="1" applyBorder="1" applyAlignment="1" applyProtection="1">
      <alignment horizontal="right" shrinkToFit="1"/>
      <protection hidden="1"/>
    </xf>
    <xf numFmtId="0" fontId="7" fillId="0" borderId="0" xfId="2" applyFont="1" applyFill="1" applyAlignment="1" applyProtection="1">
      <alignment horizontal="right" vertical="center" shrinkToFit="1"/>
      <protection hidden="1"/>
    </xf>
    <xf numFmtId="0" fontId="7" fillId="0" borderId="20" xfId="1" applyFont="1" applyFill="1" applyBorder="1" applyAlignment="1" applyProtection="1">
      <alignment horizontal="left" vertical="center" wrapText="1" indent="1"/>
      <protection hidden="1"/>
    </xf>
    <xf numFmtId="0" fontId="7" fillId="0" borderId="20" xfId="2" applyFont="1" applyFill="1" applyBorder="1" applyAlignment="1" applyProtection="1">
      <alignment horizontal="left" vertical="center" wrapText="1" indent="1"/>
      <protection hidden="1"/>
    </xf>
    <xf numFmtId="0" fontId="7" fillId="0" borderId="36" xfId="2" applyFont="1" applyFill="1" applyBorder="1" applyAlignment="1" applyProtection="1">
      <alignment horizontal="left" vertical="center" wrapText="1" indent="1"/>
      <protection hidden="1"/>
    </xf>
    <xf numFmtId="0" fontId="7" fillId="0" borderId="1" xfId="3" applyNumberFormat="1" applyFont="1" applyFill="1" applyBorder="1" applyAlignment="1" applyProtection="1">
      <alignment horizontal="left" vertical="center"/>
      <protection hidden="1"/>
    </xf>
    <xf numFmtId="0" fontId="7" fillId="0" borderId="48" xfId="3" applyNumberFormat="1" applyFont="1" applyFill="1" applyBorder="1" applyAlignment="1" applyProtection="1">
      <alignment horizontal="left" vertical="center"/>
      <protection hidden="1"/>
    </xf>
    <xf numFmtId="0" fontId="7" fillId="0" borderId="78" xfId="3" applyNumberFormat="1" applyFont="1" applyFill="1" applyBorder="1" applyAlignment="1" applyProtection="1">
      <alignment horizontal="left" vertical="center"/>
      <protection hidden="1"/>
    </xf>
    <xf numFmtId="0" fontId="7" fillId="0" borderId="30" xfId="3" applyNumberFormat="1" applyFont="1" applyFill="1" applyBorder="1" applyAlignment="1" applyProtection="1">
      <alignment horizontal="left" vertical="center"/>
      <protection hidden="1"/>
    </xf>
    <xf numFmtId="0" fontId="7" fillId="0" borderId="47" xfId="3" applyNumberFormat="1" applyFont="1" applyFill="1" applyBorder="1" applyAlignment="1" applyProtection="1">
      <alignment horizontal="left" vertical="center"/>
      <protection hidden="1"/>
    </xf>
    <xf numFmtId="0" fontId="7" fillId="0" borderId="77" xfId="3" applyNumberFormat="1" applyFont="1" applyFill="1" applyBorder="1" applyAlignment="1" applyProtection="1">
      <alignment horizontal="left" vertical="center"/>
      <protection hidden="1"/>
    </xf>
    <xf numFmtId="0" fontId="7" fillId="0" borderId="18" xfId="1" applyFont="1" applyBorder="1" applyAlignment="1" applyProtection="1">
      <alignment horizontal="left" vertical="center" wrapText="1"/>
      <protection hidden="1"/>
    </xf>
    <xf numFmtId="0" fontId="7" fillId="0" borderId="17" xfId="1" applyFont="1" applyBorder="1" applyAlignment="1" applyProtection="1">
      <alignment horizontal="left" vertical="center" wrapText="1"/>
      <protection hidden="1"/>
    </xf>
    <xf numFmtId="183" fontId="2" fillId="0" borderId="94" xfId="6" applyNumberFormat="1" applyFont="1" applyBorder="1" applyAlignment="1" applyProtection="1">
      <alignment horizontal="right" vertical="center" shrinkToFit="1"/>
      <protection hidden="1"/>
    </xf>
    <xf numFmtId="0" fontId="7" fillId="0" borderId="6" xfId="3" applyNumberFormat="1" applyFont="1" applyFill="1" applyBorder="1" applyAlignment="1" applyProtection="1">
      <alignment horizontal="left" vertical="center"/>
      <protection hidden="1"/>
    </xf>
    <xf numFmtId="0" fontId="7" fillId="0" borderId="42" xfId="3" applyNumberFormat="1" applyFont="1" applyFill="1" applyBorder="1" applyAlignment="1" applyProtection="1">
      <alignment horizontal="left" vertical="center"/>
      <protection hidden="1"/>
    </xf>
    <xf numFmtId="0" fontId="7" fillId="0" borderId="41" xfId="3" applyNumberFormat="1" applyFont="1" applyFill="1" applyBorder="1" applyAlignment="1" applyProtection="1">
      <alignment horizontal="left" vertical="center"/>
      <protection hidden="1"/>
    </xf>
    <xf numFmtId="0" fontId="7" fillId="0" borderId="91" xfId="1" applyFont="1" applyBorder="1" applyAlignment="1" applyProtection="1">
      <alignment horizontal="left" vertical="center" shrinkToFit="1"/>
      <protection hidden="1"/>
    </xf>
    <xf numFmtId="0" fontId="7" fillId="0" borderId="92" xfId="1" applyFont="1" applyBorder="1" applyAlignment="1" applyProtection="1">
      <alignment horizontal="left" vertical="center" shrinkToFit="1"/>
      <protection hidden="1"/>
    </xf>
    <xf numFmtId="0" fontId="7" fillId="0" borderId="93" xfId="1" applyFont="1" applyBorder="1" applyAlignment="1" applyProtection="1">
      <alignment horizontal="left" vertical="center" shrinkToFit="1"/>
      <protection hidden="1"/>
    </xf>
    <xf numFmtId="49" fontId="7" fillId="2" borderId="16" xfId="1" applyNumberFormat="1" applyFont="1" applyFill="1" applyBorder="1" applyAlignment="1" applyProtection="1">
      <alignment horizontal="left" vertical="center"/>
      <protection locked="0"/>
    </xf>
    <xf numFmtId="49" fontId="21" fillId="2" borderId="16" xfId="0" applyNumberFormat="1" applyFont="1" applyFill="1" applyBorder="1" applyAlignment="1" applyProtection="1">
      <alignment horizontal="left" vertical="center"/>
      <protection locked="0"/>
    </xf>
    <xf numFmtId="49" fontId="21" fillId="2" borderId="33" xfId="0" applyNumberFormat="1" applyFont="1" applyFill="1" applyBorder="1" applyAlignment="1" applyProtection="1">
      <alignment horizontal="left" vertical="center"/>
      <protection locked="0"/>
    </xf>
    <xf numFmtId="0" fontId="7" fillId="0" borderId="16" xfId="1" applyFont="1" applyBorder="1" applyAlignment="1" applyProtection="1">
      <alignment horizontal="left" vertical="center"/>
      <protection hidden="1"/>
    </xf>
    <xf numFmtId="0" fontId="21" fillId="0" borderId="16" xfId="0" applyFont="1" applyBorder="1" applyAlignment="1" applyProtection="1">
      <alignment horizontal="left" vertical="center"/>
      <protection hidden="1"/>
    </xf>
    <xf numFmtId="0" fontId="21" fillId="0" borderId="33" xfId="0" applyFont="1" applyBorder="1" applyAlignment="1" applyProtection="1">
      <alignment horizontal="left" vertical="center"/>
      <protection hidden="1"/>
    </xf>
    <xf numFmtId="0" fontId="9" fillId="0" borderId="16" xfId="1" applyFont="1" applyBorder="1" applyAlignment="1" applyProtection="1">
      <alignment horizontal="left" vertical="center"/>
      <protection hidden="1"/>
    </xf>
    <xf numFmtId="0" fontId="2" fillId="0" borderId="8" xfId="1" applyFont="1" applyBorder="1" applyAlignment="1" applyProtection="1">
      <alignment horizontal="distributed" vertical="center" justifyLastLine="1"/>
      <protection hidden="1"/>
    </xf>
    <xf numFmtId="0" fontId="2" fillId="0" borderId="7" xfId="1" applyFont="1" applyBorder="1" applyAlignment="1" applyProtection="1">
      <alignment horizontal="distributed" vertical="center" justifyLastLine="1"/>
      <protection hidden="1"/>
    </xf>
    <xf numFmtId="0" fontId="2" fillId="0" borderId="6" xfId="1" applyFont="1" applyBorder="1" applyAlignment="1" applyProtection="1">
      <alignment horizontal="distributed" vertical="center" justifyLastLine="1"/>
      <protection hidden="1"/>
    </xf>
    <xf numFmtId="0" fontId="2" fillId="0" borderId="5" xfId="1" applyFont="1" applyBorder="1" applyAlignment="1" applyProtection="1">
      <alignment horizontal="distributed" vertical="center" justifyLastLine="1"/>
      <protection hidden="1"/>
    </xf>
    <xf numFmtId="0" fontId="2" fillId="0" borderId="0" xfId="1" applyFont="1" applyBorder="1" applyAlignment="1" applyProtection="1">
      <alignment horizontal="distributed" vertical="center" justifyLastLine="1"/>
      <protection hidden="1"/>
    </xf>
    <xf numFmtId="0" fontId="2" fillId="0" borderId="4" xfId="1" applyFont="1" applyBorder="1" applyAlignment="1" applyProtection="1">
      <alignment horizontal="distributed" vertical="center" justifyLastLine="1"/>
      <protection hidden="1"/>
    </xf>
    <xf numFmtId="0" fontId="2" fillId="0" borderId="3" xfId="1" applyFont="1" applyBorder="1" applyAlignment="1" applyProtection="1">
      <alignment horizontal="distributed" vertical="center" justifyLastLine="1"/>
      <protection hidden="1"/>
    </xf>
    <xf numFmtId="0" fontId="2" fillId="0" borderId="2" xfId="1" applyFont="1" applyBorder="1" applyAlignment="1" applyProtection="1">
      <alignment horizontal="distributed" vertical="center" justifyLastLine="1"/>
      <protection hidden="1"/>
    </xf>
    <xf numFmtId="0" fontId="2" fillId="0" borderId="1" xfId="1" applyFont="1" applyBorder="1" applyAlignment="1" applyProtection="1">
      <alignment horizontal="distributed" vertical="center" justifyLastLine="1"/>
      <protection hidden="1"/>
    </xf>
    <xf numFmtId="183" fontId="14" fillId="0" borderId="7" xfId="0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6" xfId="0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0" xfId="0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4" xfId="0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2" xfId="0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1" xfId="0" applyNumberFormat="1" applyFont="1" applyFill="1" applyBorder="1" applyAlignment="1" applyProtection="1">
      <alignment horizontal="right" vertical="center" justifyLastLine="1"/>
      <protection hidden="1"/>
    </xf>
    <xf numFmtId="0" fontId="8" fillId="0" borderId="56" xfId="2" applyFont="1" applyBorder="1" applyAlignment="1" applyProtection="1">
      <alignment horizontal="center" vertical="center"/>
      <protection hidden="1"/>
    </xf>
    <xf numFmtId="0" fontId="8" fillId="0" borderId="54" xfId="2" applyFont="1" applyBorder="1" applyAlignment="1" applyProtection="1">
      <alignment horizontal="center" vertical="center"/>
      <protection hidden="1"/>
    </xf>
    <xf numFmtId="178" fontId="8" fillId="0" borderId="53" xfId="1" applyNumberFormat="1" applyFont="1" applyBorder="1" applyAlignment="1" applyProtection="1">
      <alignment horizontal="center"/>
      <protection hidden="1"/>
    </xf>
    <xf numFmtId="178" fontId="8" fillId="0" borderId="50" xfId="1" applyNumberFormat="1" applyFont="1" applyBorder="1" applyAlignment="1" applyProtection="1">
      <alignment horizontal="center"/>
      <protection hidden="1"/>
    </xf>
    <xf numFmtId="178" fontId="8" fillId="0" borderId="52" xfId="1" applyNumberFormat="1" applyFont="1" applyBorder="1" applyAlignment="1" applyProtection="1">
      <alignment horizontal="center"/>
      <protection hidden="1"/>
    </xf>
    <xf numFmtId="178" fontId="8" fillId="0" borderId="57" xfId="1" applyNumberFormat="1" applyFont="1" applyBorder="1" applyAlignment="1" applyProtection="1">
      <alignment horizontal="center"/>
      <protection hidden="1"/>
    </xf>
    <xf numFmtId="179" fontId="2" fillId="0" borderId="42" xfId="1" applyNumberFormat="1" applyFont="1" applyFill="1" applyBorder="1" applyAlignment="1" applyProtection="1">
      <alignment horizontal="distributed" vertical="center" justifyLastLine="1"/>
      <protection hidden="1"/>
    </xf>
    <xf numFmtId="0" fontId="2" fillId="0" borderId="49" xfId="0" applyFont="1" applyBorder="1" applyAlignment="1" applyProtection="1">
      <alignment horizontal="distributed" vertical="center" justifyLastLine="1"/>
      <protection hidden="1"/>
    </xf>
    <xf numFmtId="0" fontId="2" fillId="0" borderId="48" xfId="0" applyFont="1" applyBorder="1" applyAlignment="1" applyProtection="1">
      <alignment horizontal="distributed" vertical="center" justifyLastLine="1"/>
      <protection hidden="1"/>
    </xf>
    <xf numFmtId="0" fontId="7" fillId="0" borderId="8" xfId="1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7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6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5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0" xfId="0" applyNumberFormat="1" applyFont="1" applyFill="1" applyAlignment="1" applyProtection="1">
      <alignment horizontal="left" vertical="center" wrapText="1" shrinkToFit="1"/>
      <protection hidden="1"/>
    </xf>
    <xf numFmtId="0" fontId="2" fillId="0" borderId="4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3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2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1" xfId="0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29" xfId="1" applyFont="1" applyFill="1" applyBorder="1" applyAlignment="1" applyProtection="1">
      <alignment horizontal="distributed" vertical="center" justifyLastLine="1"/>
      <protection hidden="1"/>
    </xf>
    <xf numFmtId="0" fontId="2" fillId="0" borderId="30" xfId="0" applyFont="1" applyBorder="1" applyAlignment="1" applyProtection="1">
      <alignment horizontal="distributed" vertical="center" justifyLastLine="1"/>
      <protection hidden="1"/>
    </xf>
    <xf numFmtId="183" fontId="7" fillId="0" borderId="29" xfId="1" applyNumberFormat="1" applyFont="1" applyFill="1" applyBorder="1" applyAlignment="1" applyProtection="1">
      <alignment horizontal="right" vertical="center" shrinkToFit="1"/>
      <protection hidden="1"/>
    </xf>
    <xf numFmtId="183" fontId="7" fillId="0" borderId="28" xfId="1" applyNumberFormat="1" applyFont="1" applyFill="1" applyBorder="1" applyAlignment="1" applyProtection="1">
      <alignment horizontal="right" vertical="center" shrinkToFit="1"/>
      <protection hidden="1"/>
    </xf>
    <xf numFmtId="183" fontId="7" fillId="0" borderId="30" xfId="1" applyNumberFormat="1" applyFont="1" applyFill="1" applyBorder="1" applyAlignment="1" applyProtection="1">
      <alignment horizontal="right" vertical="center" shrinkToFit="1"/>
      <protection hidden="1"/>
    </xf>
    <xf numFmtId="38" fontId="2" fillId="0" borderId="29" xfId="1" applyNumberFormat="1" applyFont="1" applyFill="1" applyBorder="1" applyAlignment="1" applyProtection="1">
      <alignment horizontal="distributed" vertical="center" justifyLastLine="1"/>
      <protection hidden="1"/>
    </xf>
    <xf numFmtId="38" fontId="8" fillId="0" borderId="74" xfId="1" applyNumberFormat="1" applyFont="1" applyFill="1" applyBorder="1" applyAlignment="1" applyProtection="1">
      <alignment horizontal="distributed" vertical="center"/>
      <protection hidden="1"/>
    </xf>
    <xf numFmtId="0" fontId="2" fillId="0" borderId="75" xfId="0" applyFont="1" applyBorder="1" applyAlignment="1" applyProtection="1">
      <alignment horizontal="distributed" vertical="center"/>
      <protection hidden="1"/>
    </xf>
    <xf numFmtId="0" fontId="2" fillId="0" borderId="75" xfId="0" applyFont="1" applyBorder="1" applyAlignment="1" applyProtection="1">
      <alignment vertical="center"/>
      <protection hidden="1"/>
    </xf>
    <xf numFmtId="0" fontId="2" fillId="0" borderId="76" xfId="0" applyFont="1" applyBorder="1" applyAlignment="1" applyProtection="1">
      <alignment vertical="center"/>
      <protection hidden="1"/>
    </xf>
    <xf numFmtId="0" fontId="8" fillId="0" borderId="56" xfId="1" quotePrefix="1" applyNumberFormat="1" applyFont="1" applyFill="1" applyBorder="1" applyAlignment="1" applyProtection="1">
      <alignment horizontal="left" vertical="center" shrinkToFit="1"/>
      <protection hidden="1"/>
    </xf>
    <xf numFmtId="0" fontId="8" fillId="0" borderId="55" xfId="0" applyNumberFormat="1" applyFont="1" applyFill="1" applyBorder="1" applyAlignment="1" applyProtection="1">
      <alignment horizontal="left" vertical="center" shrinkToFit="1"/>
      <protection hidden="1"/>
    </xf>
    <xf numFmtId="0" fontId="8" fillId="0" borderId="54" xfId="0" applyNumberFormat="1" applyFont="1" applyFill="1" applyBorder="1" applyAlignment="1" applyProtection="1">
      <alignment horizontal="left" vertical="center" shrinkToFit="1"/>
      <protection hidden="1"/>
    </xf>
    <xf numFmtId="0" fontId="16" fillId="0" borderId="56" xfId="1" applyNumberFormat="1" applyFont="1" applyFill="1" applyBorder="1" applyAlignment="1" applyProtection="1">
      <alignment horizontal="left" vertical="center" wrapText="1" shrinkToFit="1"/>
      <protection hidden="1"/>
    </xf>
    <xf numFmtId="0" fontId="16" fillId="0" borderId="52" xfId="1" applyNumberFormat="1" applyFont="1" applyFill="1" applyBorder="1" applyAlignment="1" applyProtection="1">
      <alignment horizontal="left" vertical="center" wrapText="1" shrinkToFit="1"/>
      <protection hidden="1"/>
    </xf>
    <xf numFmtId="0" fontId="16" fillId="0" borderId="54" xfId="1" applyNumberFormat="1" applyFont="1" applyFill="1" applyBorder="1" applyAlignment="1" applyProtection="1">
      <alignment horizontal="left" vertical="center" wrapText="1" shrinkToFit="1"/>
      <protection hidden="1"/>
    </xf>
    <xf numFmtId="0" fontId="16" fillId="0" borderId="57" xfId="1" applyNumberFormat="1" applyFont="1" applyFill="1" applyBorder="1" applyAlignment="1" applyProtection="1">
      <alignment horizontal="left" vertical="center" wrapText="1" shrinkToFit="1"/>
      <protection hidden="1"/>
    </xf>
    <xf numFmtId="0" fontId="2" fillId="0" borderId="56" xfId="1" applyNumberFormat="1" applyFont="1" applyFill="1" applyBorder="1" applyAlignment="1" applyProtection="1">
      <alignment horizontal="center" vertical="center" shrinkToFit="1"/>
      <protection hidden="1"/>
    </xf>
    <xf numFmtId="0" fontId="2" fillId="0" borderId="52" xfId="1" applyNumberFormat="1" applyFont="1" applyFill="1" applyBorder="1" applyAlignment="1" applyProtection="1">
      <alignment horizontal="center" vertical="center" shrinkToFit="1"/>
      <protection hidden="1"/>
    </xf>
    <xf numFmtId="9" fontId="2" fillId="0" borderId="56" xfId="1" applyNumberFormat="1" applyFont="1" applyFill="1" applyBorder="1" applyAlignment="1" applyProtection="1">
      <alignment horizontal="center" vertical="center" shrinkToFit="1"/>
      <protection hidden="1"/>
    </xf>
    <xf numFmtId="9" fontId="2" fillId="0" borderId="52" xfId="1" applyNumberFormat="1" applyFont="1" applyFill="1" applyBorder="1" applyAlignment="1" applyProtection="1">
      <alignment horizontal="center" vertical="center" shrinkToFit="1"/>
      <protection hidden="1"/>
    </xf>
    <xf numFmtId="183" fontId="7" fillId="0" borderId="56" xfId="1" applyNumberFormat="1" applyFont="1" applyFill="1" applyBorder="1" applyAlignment="1" applyProtection="1">
      <alignment horizontal="right" vertical="center" shrinkToFit="1"/>
      <protection hidden="1"/>
    </xf>
    <xf numFmtId="183" fontId="7" fillId="0" borderId="55" xfId="1" applyNumberFormat="1" applyFont="1" applyFill="1" applyBorder="1" applyAlignment="1" applyProtection="1">
      <alignment horizontal="right" vertical="center" shrinkToFit="1"/>
      <protection hidden="1"/>
    </xf>
    <xf numFmtId="183" fontId="7" fillId="0" borderId="52" xfId="1" applyNumberFormat="1" applyFont="1" applyFill="1" applyBorder="1" applyAlignment="1" applyProtection="1">
      <alignment horizontal="right" vertical="center" shrinkToFit="1"/>
      <protection hidden="1"/>
    </xf>
    <xf numFmtId="183" fontId="7" fillId="0" borderId="58" xfId="1" applyNumberFormat="1" applyFont="1" applyFill="1" applyBorder="1" applyAlignment="1" applyProtection="1">
      <alignment horizontal="right" vertical="center" shrinkToFit="1"/>
      <protection hidden="1"/>
    </xf>
    <xf numFmtId="180" fontId="7" fillId="0" borderId="67" xfId="1" applyNumberFormat="1" applyFont="1" applyFill="1" applyBorder="1" applyAlignment="1" applyProtection="1">
      <alignment horizontal="center" vertical="center" shrinkToFit="1"/>
      <protection hidden="1"/>
    </xf>
    <xf numFmtId="0" fontId="7" fillId="0" borderId="66" xfId="1" applyNumberFormat="1" applyFont="1" applyFill="1" applyBorder="1" applyAlignment="1" applyProtection="1">
      <alignment horizontal="center" vertical="center" shrinkToFit="1"/>
      <protection hidden="1"/>
    </xf>
    <xf numFmtId="0" fontId="8" fillId="0" borderId="52" xfId="1" quotePrefix="1" applyNumberFormat="1" applyFont="1" applyFill="1" applyBorder="1" applyAlignment="1" applyProtection="1">
      <alignment horizontal="left" vertical="center" shrinkToFit="1"/>
      <protection hidden="1"/>
    </xf>
    <xf numFmtId="0" fontId="8" fillId="0" borderId="58" xfId="0" applyNumberFormat="1" applyFont="1" applyFill="1" applyBorder="1" applyAlignment="1" applyProtection="1">
      <alignment horizontal="left" vertical="center" shrinkToFit="1"/>
      <protection hidden="1"/>
    </xf>
    <xf numFmtId="0" fontId="8" fillId="0" borderId="57" xfId="0" applyNumberFormat="1" applyFont="1" applyFill="1" applyBorder="1" applyAlignment="1" applyProtection="1">
      <alignment horizontal="left" vertical="center" shrinkToFit="1"/>
      <protection hidden="1"/>
    </xf>
    <xf numFmtId="0" fontId="8" fillId="0" borderId="14" xfId="1" applyFont="1" applyBorder="1" applyAlignment="1" applyProtection="1">
      <alignment horizontal="distributed" vertical="center" indent="1"/>
      <protection hidden="1"/>
    </xf>
    <xf numFmtId="0" fontId="2" fillId="0" borderId="13" xfId="0" applyFont="1" applyBorder="1" applyAlignment="1" applyProtection="1">
      <alignment horizontal="distributed" vertical="center" indent="1"/>
      <protection hidden="1"/>
    </xf>
    <xf numFmtId="0" fontId="2" fillId="0" borderId="15" xfId="0" applyFont="1" applyBorder="1" applyAlignment="1" applyProtection="1">
      <alignment horizontal="distributed" vertical="center" indent="1"/>
      <protection hidden="1"/>
    </xf>
    <xf numFmtId="0" fontId="8" fillId="0" borderId="42" xfId="1" applyFont="1" applyBorder="1" applyAlignment="1" applyProtection="1">
      <alignment horizontal="distributed" vertical="center" justifyLastLine="1"/>
      <protection hidden="1"/>
    </xf>
    <xf numFmtId="0" fontId="8" fillId="0" borderId="48" xfId="1" applyFont="1" applyBorder="1" applyAlignment="1" applyProtection="1">
      <alignment horizontal="distributed" vertical="center" justifyLastLine="1"/>
      <protection hidden="1"/>
    </xf>
    <xf numFmtId="0" fontId="8" fillId="0" borderId="8" xfId="1" applyFont="1" applyBorder="1" applyAlignment="1" applyProtection="1">
      <alignment horizontal="distributed" vertical="center" justifyLastLine="1"/>
      <protection hidden="1"/>
    </xf>
    <xf numFmtId="0" fontId="8" fillId="0" borderId="6" xfId="1" applyFont="1" applyBorder="1" applyAlignment="1" applyProtection="1">
      <alignment horizontal="distributed" vertical="center" justifyLastLine="1"/>
      <protection hidden="1"/>
    </xf>
    <xf numFmtId="0" fontId="8" fillId="0" borderId="3" xfId="1" applyFont="1" applyBorder="1" applyAlignment="1" applyProtection="1">
      <alignment horizontal="distributed" vertical="center" justifyLastLine="1"/>
      <protection hidden="1"/>
    </xf>
    <xf numFmtId="0" fontId="8" fillId="0" borderId="1" xfId="1" applyFont="1" applyBorder="1" applyAlignment="1" applyProtection="1">
      <alignment horizontal="distributed" vertical="center" justifyLastLine="1"/>
      <protection hidden="1"/>
    </xf>
    <xf numFmtId="0" fontId="8" fillId="0" borderId="7" xfId="1" applyFont="1" applyBorder="1" applyAlignment="1" applyProtection="1">
      <alignment horizontal="distributed" vertical="center" justifyLastLine="1"/>
      <protection hidden="1"/>
    </xf>
    <xf numFmtId="0" fontId="8" fillId="0" borderId="2" xfId="1" applyFont="1" applyBorder="1" applyAlignment="1" applyProtection="1">
      <alignment horizontal="distributed" vertical="center" justifyLastLine="1"/>
      <protection hidden="1"/>
    </xf>
    <xf numFmtId="0" fontId="8" fillId="0" borderId="8" xfId="1" applyFont="1" applyBorder="1" applyAlignment="1" applyProtection="1">
      <alignment horizontal="distributed" vertical="distributed" textRotation="255" wrapText="1" justifyLastLine="1"/>
      <protection hidden="1"/>
    </xf>
    <xf numFmtId="0" fontId="8" fillId="0" borderId="3" xfId="1" applyFont="1" applyBorder="1" applyAlignment="1" applyProtection="1">
      <alignment horizontal="distributed" vertical="distributed" textRotation="255" justifyLastLine="1"/>
      <protection hidden="1"/>
    </xf>
    <xf numFmtId="0" fontId="8" fillId="0" borderId="8" xfId="1" applyFont="1" applyBorder="1" applyAlignment="1" applyProtection="1">
      <alignment horizontal="distributed" vertical="distributed" wrapText="1" justifyLastLine="1"/>
      <protection hidden="1"/>
    </xf>
    <xf numFmtId="0" fontId="8" fillId="0" borderId="3" xfId="1" applyFont="1" applyBorder="1" applyAlignment="1" applyProtection="1">
      <alignment horizontal="distributed" vertical="distributed" justifyLastLine="1"/>
      <protection hidden="1"/>
    </xf>
    <xf numFmtId="0" fontId="16" fillId="0" borderId="8" xfId="1" applyFont="1" applyBorder="1" applyAlignment="1" applyProtection="1">
      <alignment horizontal="distributed" vertical="center" wrapText="1" justifyLastLine="1"/>
      <protection hidden="1"/>
    </xf>
    <xf numFmtId="0" fontId="16" fillId="0" borderId="3" xfId="1" applyFont="1" applyBorder="1" applyAlignment="1" applyProtection="1">
      <alignment horizontal="distributed" vertical="center" justifyLastLine="1"/>
      <protection hidden="1"/>
    </xf>
    <xf numFmtId="0" fontId="8" fillId="0" borderId="69" xfId="1" applyFont="1" applyBorder="1" applyAlignment="1" applyProtection="1">
      <alignment horizontal="distributed" vertical="center" indent="1"/>
      <protection hidden="1"/>
    </xf>
    <xf numFmtId="0" fontId="2" fillId="0" borderId="88" xfId="0" applyFont="1" applyBorder="1" applyAlignment="1" applyProtection="1">
      <alignment horizontal="distributed" vertical="center" indent="1"/>
      <protection hidden="1"/>
    </xf>
    <xf numFmtId="0" fontId="2" fillId="0" borderId="68" xfId="0" applyFont="1" applyBorder="1" applyAlignment="1" applyProtection="1">
      <alignment horizontal="distributed" vertical="center" indent="1"/>
      <protection hidden="1"/>
    </xf>
    <xf numFmtId="0" fontId="8" fillId="0" borderId="73" xfId="1" applyFont="1" applyFill="1" applyBorder="1" applyAlignment="1" applyProtection="1">
      <alignment horizontal="left" vertical="center"/>
      <protection hidden="1"/>
    </xf>
    <xf numFmtId="0" fontId="8" fillId="0" borderId="7" xfId="0" applyFont="1" applyFill="1" applyBorder="1" applyAlignment="1" applyProtection="1">
      <alignment horizontal="left" vertical="center"/>
      <protection hidden="1"/>
    </xf>
    <xf numFmtId="0" fontId="7" fillId="0" borderId="7" xfId="1" applyFont="1" applyFill="1" applyBorder="1" applyAlignment="1" applyProtection="1">
      <alignment horizontal="left" vertical="center"/>
      <protection hidden="1"/>
    </xf>
    <xf numFmtId="0" fontId="7" fillId="0" borderId="7" xfId="0" applyFont="1" applyFill="1" applyBorder="1" applyAlignment="1" applyProtection="1">
      <alignment horizontal="left" vertical="center"/>
      <protection hidden="1"/>
    </xf>
    <xf numFmtId="0" fontId="7" fillId="0" borderId="6" xfId="0" applyFont="1" applyFill="1" applyBorder="1" applyAlignment="1" applyProtection="1">
      <alignment horizontal="left" vertical="center"/>
      <protection hidden="1"/>
    </xf>
    <xf numFmtId="0" fontId="8" fillId="0" borderId="0" xfId="2" applyFont="1" applyFill="1" applyBorder="1" applyAlignment="1" applyProtection="1">
      <alignment horizontal="left" vertical="center"/>
      <protection hidden="1"/>
    </xf>
    <xf numFmtId="0" fontId="16" fillId="0" borderId="72" xfId="1" applyFont="1" applyBorder="1" applyAlignment="1" applyProtection="1">
      <alignment horizontal="distributed" vertical="center" justifyLastLine="1"/>
      <protection hidden="1"/>
    </xf>
    <xf numFmtId="0" fontId="8" fillId="0" borderId="64" xfId="2" applyFont="1" applyFill="1" applyBorder="1" applyAlignment="1" applyProtection="1">
      <alignment horizontal="left" vertical="center" wrapText="1" indent="1"/>
      <protection hidden="1"/>
    </xf>
    <xf numFmtId="0" fontId="2" fillId="0" borderId="0" xfId="0" applyFont="1" applyFill="1" applyAlignment="1" applyProtection="1">
      <alignment horizontal="left" vertical="center" wrapText="1" indent="1"/>
      <protection hidden="1"/>
    </xf>
    <xf numFmtId="0" fontId="2" fillId="0" borderId="4" xfId="0" applyFont="1" applyFill="1" applyBorder="1" applyAlignment="1" applyProtection="1">
      <alignment horizontal="left" vertical="center" wrapText="1" indent="1"/>
      <protection hidden="1"/>
    </xf>
    <xf numFmtId="0" fontId="2" fillId="0" borderId="64" xfId="0" applyFont="1" applyFill="1" applyBorder="1" applyAlignment="1" applyProtection="1">
      <alignment horizontal="left" vertical="center" wrapText="1" indent="1"/>
      <protection hidden="1"/>
    </xf>
    <xf numFmtId="0" fontId="8" fillId="0" borderId="29" xfId="1" applyNumberFormat="1" applyFont="1" applyFill="1" applyBorder="1" applyAlignment="1" applyProtection="1">
      <alignment horizontal="left" vertical="center"/>
      <protection hidden="1"/>
    </xf>
    <xf numFmtId="0" fontId="8" fillId="0" borderId="28" xfId="1" applyNumberFormat="1" applyFont="1" applyFill="1" applyBorder="1" applyAlignment="1" applyProtection="1">
      <alignment horizontal="left" vertical="center"/>
      <protection hidden="1"/>
    </xf>
    <xf numFmtId="0" fontId="2" fillId="0" borderId="30" xfId="0" applyNumberFormat="1" applyFont="1" applyFill="1" applyBorder="1" applyAlignment="1" applyProtection="1">
      <alignment horizontal="left" vertical="center"/>
      <protection hidden="1"/>
    </xf>
    <xf numFmtId="0" fontId="16" fillId="0" borderId="72" xfId="1" applyFont="1" applyBorder="1" applyAlignment="1" applyProtection="1">
      <alignment horizontal="distributed" vertical="center" wrapText="1" justifyLastLine="1"/>
      <protection hidden="1"/>
    </xf>
    <xf numFmtId="0" fontId="2" fillId="0" borderId="71" xfId="0" applyFont="1" applyBorder="1" applyAlignment="1" applyProtection="1">
      <alignment horizontal="distributed" vertical="center" wrapText="1" justifyLastLine="1"/>
      <protection hidden="1"/>
    </xf>
    <xf numFmtId="0" fontId="7" fillId="0" borderId="64" xfId="1" applyFont="1" applyFill="1" applyBorder="1" applyAlignment="1" applyProtection="1">
      <alignment horizontal="left" vertical="center" wrapText="1" indent="1"/>
      <protection hidden="1"/>
    </xf>
    <xf numFmtId="0" fontId="7" fillId="0" borderId="0" xfId="0" applyFont="1" applyFill="1" applyAlignment="1" applyProtection="1">
      <alignment horizontal="left" vertical="center" wrapText="1" indent="1"/>
      <protection hidden="1"/>
    </xf>
    <xf numFmtId="0" fontId="7" fillId="0" borderId="4" xfId="0" applyFont="1" applyFill="1" applyBorder="1" applyAlignment="1" applyProtection="1">
      <alignment horizontal="left" vertical="center" wrapText="1" indent="1"/>
      <protection hidden="1"/>
    </xf>
    <xf numFmtId="0" fontId="7" fillId="0" borderId="63" xfId="0" applyFont="1" applyFill="1" applyBorder="1" applyAlignment="1" applyProtection="1">
      <alignment horizontal="left" vertical="center" wrapText="1" indent="1"/>
      <protection hidden="1"/>
    </xf>
    <xf numFmtId="0" fontId="7" fillId="0" borderId="62" xfId="0" applyFont="1" applyFill="1" applyBorder="1" applyAlignment="1" applyProtection="1">
      <alignment horizontal="left" vertical="center" wrapText="1" indent="1"/>
      <protection hidden="1"/>
    </xf>
    <xf numFmtId="0" fontId="7" fillId="0" borderId="61" xfId="0" applyFont="1" applyFill="1" applyBorder="1" applyAlignment="1" applyProtection="1">
      <alignment horizontal="left" vertical="center" wrapText="1" indent="1"/>
      <protection hidden="1"/>
    </xf>
    <xf numFmtId="0" fontId="7" fillId="0" borderId="59" xfId="1" applyFont="1" applyFill="1" applyBorder="1" applyAlignment="1" applyProtection="1">
      <alignment horizontal="left" vertical="center" indent="1"/>
      <protection hidden="1"/>
    </xf>
    <xf numFmtId="0" fontId="7" fillId="0" borderId="58" xfId="0" applyFont="1" applyFill="1" applyBorder="1" applyAlignment="1" applyProtection="1">
      <alignment horizontal="left" vertical="center" indent="1"/>
      <protection hidden="1"/>
    </xf>
    <xf numFmtId="0" fontId="7" fillId="0" borderId="51" xfId="0" applyFont="1" applyFill="1" applyBorder="1" applyAlignment="1" applyProtection="1">
      <alignment horizontal="left" vertical="center" indent="1"/>
      <protection hidden="1"/>
    </xf>
    <xf numFmtId="0" fontId="16" fillId="0" borderId="59" xfId="2" applyFont="1" applyFill="1" applyBorder="1" applyAlignment="1" applyProtection="1">
      <alignment horizontal="distributed" vertical="center" justifyLastLine="1"/>
      <protection hidden="1"/>
    </xf>
    <xf numFmtId="0" fontId="2" fillId="0" borderId="51" xfId="0" applyFont="1" applyFill="1" applyBorder="1" applyAlignment="1" applyProtection="1">
      <alignment horizontal="distributed" vertical="center" justifyLastLine="1"/>
      <protection hidden="1"/>
    </xf>
    <xf numFmtId="0" fontId="7" fillId="0" borderId="59" xfId="2" applyFont="1" applyFill="1" applyBorder="1" applyAlignment="1" applyProtection="1">
      <alignment horizontal="left" vertical="center" indent="1"/>
      <protection hidden="1"/>
    </xf>
    <xf numFmtId="0" fontId="7" fillId="0" borderId="57" xfId="0" applyFont="1" applyFill="1" applyBorder="1" applyAlignment="1" applyProtection="1">
      <alignment horizontal="left" vertical="center" indent="1"/>
      <protection hidden="1"/>
    </xf>
    <xf numFmtId="0" fontId="31" fillId="0" borderId="0" xfId="0" applyFont="1" applyAlignment="1" applyProtection="1">
      <alignment horizontal="right"/>
      <protection hidden="1"/>
    </xf>
    <xf numFmtId="0" fontId="10" fillId="0" borderId="2" xfId="1" applyFont="1" applyBorder="1" applyAlignment="1" applyProtection="1">
      <alignment horizontal="distributed"/>
      <protection hidden="1"/>
    </xf>
    <xf numFmtId="177" fontId="2" fillId="0" borderId="0" xfId="1" applyNumberFormat="1" applyFont="1" applyFill="1" applyBorder="1" applyAlignment="1" applyProtection="1">
      <alignment horizontal="right" shrinkToFit="1"/>
      <protection hidden="1"/>
    </xf>
    <xf numFmtId="0" fontId="8" fillId="0" borderId="0" xfId="2" applyFont="1" applyAlignment="1" applyProtection="1">
      <alignment horizontal="center" vertical="center"/>
      <protection hidden="1"/>
    </xf>
    <xf numFmtId="0" fontId="8" fillId="0" borderId="2" xfId="2" applyFont="1" applyBorder="1" applyAlignment="1" applyProtection="1">
      <alignment horizontal="center" vertical="center"/>
      <protection hidden="1"/>
    </xf>
    <xf numFmtId="0" fontId="8" fillId="0" borderId="0" xfId="2" quotePrefix="1" applyNumberFormat="1" applyFont="1" applyFill="1" applyAlignment="1" applyProtection="1">
      <alignment horizontal="center" vertical="center"/>
      <protection hidden="1"/>
    </xf>
    <xf numFmtId="0" fontId="8" fillId="0" borderId="2" xfId="2" quotePrefix="1" applyNumberFormat="1" applyFont="1" applyFill="1" applyBorder="1" applyAlignment="1" applyProtection="1">
      <alignment horizontal="center" vertical="center"/>
      <protection hidden="1"/>
    </xf>
    <xf numFmtId="49" fontId="8" fillId="2" borderId="56" xfId="1" quotePrefix="1" applyNumberFormat="1" applyFont="1" applyFill="1" applyBorder="1" applyAlignment="1" applyProtection="1">
      <alignment horizontal="left" vertical="center" shrinkToFit="1"/>
      <protection locked="0"/>
    </xf>
    <xf numFmtId="49" fontId="8" fillId="0" borderId="55" xfId="0" applyNumberFormat="1" applyFont="1" applyBorder="1" applyAlignment="1" applyProtection="1">
      <alignment horizontal="left" vertical="center" shrinkToFit="1"/>
      <protection locked="0"/>
    </xf>
    <xf numFmtId="49" fontId="8" fillId="0" borderId="54" xfId="0" applyNumberFormat="1" applyFont="1" applyBorder="1" applyAlignment="1" applyProtection="1">
      <alignment horizontal="left" vertical="center" shrinkToFit="1"/>
      <protection locked="0"/>
    </xf>
    <xf numFmtId="49" fontId="8" fillId="2" borderId="52" xfId="1" applyNumberFormat="1" applyFont="1" applyFill="1" applyBorder="1" applyAlignment="1" applyProtection="1">
      <alignment horizontal="left" vertical="center" shrinkToFit="1"/>
      <protection locked="0"/>
    </xf>
    <xf numFmtId="49" fontId="8" fillId="0" borderId="58" xfId="0" applyNumberFormat="1" applyFont="1" applyBorder="1" applyAlignment="1" applyProtection="1">
      <alignment horizontal="left" vertical="center" shrinkToFit="1"/>
      <protection locked="0"/>
    </xf>
    <xf numFmtId="49" fontId="8" fillId="0" borderId="57" xfId="0" applyNumberFormat="1" applyFont="1" applyBorder="1" applyAlignment="1" applyProtection="1">
      <alignment horizontal="left" vertical="center" shrinkToFit="1"/>
      <protection locked="0"/>
    </xf>
    <xf numFmtId="9" fontId="2" fillId="2" borderId="56" xfId="1" applyNumberFormat="1" applyFont="1" applyFill="1" applyBorder="1" applyAlignment="1" applyProtection="1">
      <alignment horizontal="center" vertical="center" shrinkToFit="1"/>
      <protection locked="0"/>
    </xf>
    <xf numFmtId="0" fontId="2" fillId="2" borderId="52" xfId="1" applyFont="1" applyFill="1" applyBorder="1" applyAlignment="1" applyProtection="1">
      <alignment horizontal="center" vertical="center" shrinkToFit="1"/>
      <protection locked="0"/>
    </xf>
    <xf numFmtId="183" fontId="7" fillId="2" borderId="56" xfId="1" applyNumberFormat="1" applyFont="1" applyFill="1" applyBorder="1" applyAlignment="1" applyProtection="1">
      <alignment horizontal="right" vertical="center" shrinkToFit="1"/>
      <protection locked="0"/>
    </xf>
    <xf numFmtId="183" fontId="7" fillId="2" borderId="55" xfId="1" applyNumberFormat="1" applyFont="1" applyFill="1" applyBorder="1" applyAlignment="1" applyProtection="1">
      <alignment horizontal="right" vertical="center" shrinkToFit="1"/>
      <protection locked="0"/>
    </xf>
    <xf numFmtId="183" fontId="7" fillId="2" borderId="52" xfId="1" applyNumberFormat="1" applyFont="1" applyFill="1" applyBorder="1" applyAlignment="1" applyProtection="1">
      <alignment horizontal="right" vertical="center" shrinkToFit="1"/>
      <protection locked="0"/>
    </xf>
    <xf numFmtId="183" fontId="7" fillId="2" borderId="58" xfId="1" applyNumberFormat="1" applyFont="1" applyFill="1" applyBorder="1" applyAlignment="1" applyProtection="1">
      <alignment horizontal="right" vertical="center" shrinkToFit="1"/>
      <protection locked="0"/>
    </xf>
    <xf numFmtId="49" fontId="16" fillId="2" borderId="56" xfId="1" applyNumberFormat="1" applyFont="1" applyFill="1" applyBorder="1" applyAlignment="1" applyProtection="1">
      <alignment horizontal="left" vertical="center" wrapText="1" shrinkToFit="1"/>
      <protection locked="0"/>
    </xf>
    <xf numFmtId="49" fontId="16" fillId="2" borderId="52" xfId="1" applyNumberFormat="1" applyFont="1" applyFill="1" applyBorder="1" applyAlignment="1" applyProtection="1">
      <alignment horizontal="left" vertical="center" wrapText="1" shrinkToFit="1"/>
      <protection locked="0"/>
    </xf>
    <xf numFmtId="49" fontId="16" fillId="2" borderId="54" xfId="1" applyNumberFormat="1" applyFont="1" applyFill="1" applyBorder="1" applyAlignment="1" applyProtection="1">
      <alignment horizontal="left" vertical="center" wrapText="1" shrinkToFit="1"/>
      <protection locked="0"/>
    </xf>
    <xf numFmtId="49" fontId="16" fillId="2" borderId="57" xfId="1" applyNumberFormat="1" applyFont="1" applyFill="1" applyBorder="1" applyAlignment="1" applyProtection="1">
      <alignment horizontal="left" vertical="center" wrapText="1" shrinkToFit="1"/>
      <protection locked="0"/>
    </xf>
    <xf numFmtId="180" fontId="7" fillId="2" borderId="67" xfId="1" applyNumberFormat="1" applyFont="1" applyFill="1" applyBorder="1" applyAlignment="1" applyProtection="1">
      <alignment horizontal="center" vertical="center" shrinkToFit="1"/>
      <protection locked="0"/>
    </xf>
    <xf numFmtId="180" fontId="7" fillId="2" borderId="66" xfId="1" applyNumberFormat="1" applyFont="1" applyFill="1" applyBorder="1" applyAlignment="1" applyProtection="1">
      <alignment horizontal="center" vertical="center" shrinkToFit="1"/>
      <protection locked="0"/>
    </xf>
    <xf numFmtId="0" fontId="2" fillId="2" borderId="56" xfId="1" applyFont="1" applyFill="1" applyBorder="1" applyAlignment="1" applyProtection="1">
      <alignment horizontal="center" vertical="center" shrinkToFit="1"/>
      <protection locked="0"/>
    </xf>
    <xf numFmtId="183" fontId="7" fillId="2" borderId="29" xfId="6" applyNumberFormat="1" applyFont="1" applyFill="1" applyBorder="1" applyAlignment="1" applyProtection="1">
      <alignment horizontal="right" vertical="center" shrinkToFit="1"/>
      <protection locked="0"/>
    </xf>
    <xf numFmtId="183" fontId="7" fillId="2" borderId="28" xfId="6" applyNumberFormat="1" applyFont="1" applyFill="1" applyBorder="1" applyAlignment="1" applyProtection="1">
      <alignment horizontal="right" vertical="center" shrinkToFit="1"/>
      <protection locked="0"/>
    </xf>
    <xf numFmtId="183" fontId="7" fillId="2" borderId="30" xfId="6" applyNumberFormat="1" applyFont="1" applyFill="1" applyBorder="1" applyAlignment="1" applyProtection="1">
      <alignment horizontal="right" vertical="center" shrinkToFit="1"/>
      <protection locked="0"/>
    </xf>
    <xf numFmtId="183" fontId="7" fillId="0" borderId="29" xfId="6" applyNumberFormat="1" applyFont="1" applyFill="1" applyBorder="1" applyAlignment="1" applyProtection="1">
      <alignment horizontal="right" vertical="center" shrinkToFit="1"/>
      <protection hidden="1"/>
    </xf>
    <xf numFmtId="183" fontId="7" fillId="0" borderId="28" xfId="6" applyNumberFormat="1" applyFont="1" applyFill="1" applyBorder="1" applyAlignment="1" applyProtection="1">
      <alignment horizontal="right" vertical="center" shrinkToFit="1"/>
      <protection hidden="1"/>
    </xf>
    <xf numFmtId="183" fontId="7" fillId="0" borderId="30" xfId="6" applyNumberFormat="1" applyFont="1" applyFill="1" applyBorder="1" applyAlignment="1" applyProtection="1">
      <alignment horizontal="right" vertical="center" shrinkToFit="1"/>
      <protection hidden="1"/>
    </xf>
    <xf numFmtId="49" fontId="7" fillId="2" borderId="8" xfId="1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7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6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5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0" xfId="0" applyNumberFormat="1" applyFont="1" applyFill="1" applyAlignment="1" applyProtection="1">
      <alignment horizontal="left" vertical="center" wrapText="1" shrinkToFit="1"/>
      <protection locked="0"/>
    </xf>
    <xf numFmtId="49" fontId="2" fillId="2" borderId="4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8" fillId="2" borderId="0" xfId="2" quotePrefix="1" applyFont="1" applyFill="1" applyBorder="1" applyAlignment="1" applyProtection="1">
      <alignment horizontal="left" vertical="center"/>
      <protection locked="0"/>
    </xf>
    <xf numFmtId="0" fontId="8" fillId="2" borderId="0" xfId="2" applyFont="1" applyFill="1" applyBorder="1" applyAlignment="1" applyProtection="1">
      <alignment horizontal="left" vertical="center"/>
      <protection locked="0"/>
    </xf>
    <xf numFmtId="0" fontId="16" fillId="0" borderId="72" xfId="1" applyFont="1" applyFill="1" applyBorder="1" applyAlignment="1" applyProtection="1">
      <alignment horizontal="distributed" vertical="center" justifyLastLine="1"/>
      <protection hidden="1"/>
    </xf>
    <xf numFmtId="0" fontId="7" fillId="0" borderId="59" xfId="2" applyFont="1" applyFill="1" applyBorder="1" applyAlignment="1" applyProtection="1">
      <alignment horizontal="center" vertical="center"/>
      <protection hidden="1"/>
    </xf>
    <xf numFmtId="0" fontId="7" fillId="0" borderId="58" xfId="0" applyFont="1" applyFill="1" applyBorder="1" applyAlignment="1" applyProtection="1">
      <alignment horizontal="center" vertical="center"/>
      <protection hidden="1"/>
    </xf>
    <xf numFmtId="0" fontId="7" fillId="0" borderId="57" xfId="0" applyFont="1" applyFill="1" applyBorder="1" applyAlignment="1" applyProtection="1">
      <alignment horizontal="center" vertical="center"/>
      <protection hidden="1"/>
    </xf>
    <xf numFmtId="0" fontId="7" fillId="0" borderId="59" xfId="1" applyFont="1" applyFill="1" applyBorder="1" applyAlignment="1" applyProtection="1">
      <alignment horizontal="left" vertical="center" indent="1" shrinkToFit="1"/>
      <protection hidden="1"/>
    </xf>
    <xf numFmtId="0" fontId="7" fillId="0" borderId="58" xfId="0" applyFont="1" applyFill="1" applyBorder="1" applyAlignment="1" applyProtection="1">
      <alignment horizontal="left" vertical="center" indent="1" shrinkToFit="1"/>
      <protection hidden="1"/>
    </xf>
    <xf numFmtId="0" fontId="7" fillId="0" borderId="51" xfId="0" applyFont="1" applyFill="1" applyBorder="1" applyAlignment="1" applyProtection="1">
      <alignment horizontal="left" vertical="center" indent="1" shrinkToFit="1"/>
      <protection hidden="1"/>
    </xf>
    <xf numFmtId="49" fontId="8" fillId="2" borderId="29" xfId="1" applyNumberFormat="1" applyFont="1" applyFill="1" applyBorder="1" applyAlignment="1" applyProtection="1">
      <alignment horizontal="left" vertical="center"/>
      <protection locked="0"/>
    </xf>
    <xf numFmtId="49" fontId="8" fillId="2" borderId="28" xfId="1" applyNumberFormat="1" applyFont="1" applyFill="1" applyBorder="1" applyAlignment="1" applyProtection="1">
      <alignment horizontal="left" vertical="center"/>
      <protection locked="0"/>
    </xf>
    <xf numFmtId="49" fontId="2" fillId="0" borderId="30" xfId="0" applyNumberFormat="1" applyFont="1" applyBorder="1" applyAlignment="1" applyProtection="1">
      <alignment horizontal="left" vertical="center"/>
      <protection locked="0"/>
    </xf>
    <xf numFmtId="183" fontId="14" fillId="0" borderId="7" xfId="6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6" xfId="6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0" xfId="6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4" xfId="6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2" xfId="6" applyNumberFormat="1" applyFont="1" applyFill="1" applyBorder="1" applyAlignment="1" applyProtection="1">
      <alignment horizontal="right" vertical="center" justifyLastLine="1"/>
      <protection hidden="1"/>
    </xf>
    <xf numFmtId="183" fontId="14" fillId="0" borderId="1" xfId="6" applyNumberFormat="1" applyFont="1" applyFill="1" applyBorder="1" applyAlignment="1" applyProtection="1">
      <alignment horizontal="right" vertical="center" justifyLastLine="1"/>
      <protection hidden="1"/>
    </xf>
    <xf numFmtId="0" fontId="16" fillId="0" borderId="72" xfId="1" applyFont="1" applyFill="1" applyBorder="1" applyAlignment="1" applyProtection="1">
      <alignment horizontal="distributed" vertical="center" wrapText="1" justifyLastLine="1"/>
      <protection hidden="1"/>
    </xf>
    <xf numFmtId="0" fontId="2" fillId="0" borderId="71" xfId="0" applyFont="1" applyFill="1" applyBorder="1" applyAlignment="1" applyProtection="1">
      <alignment horizontal="distributed" vertical="center" wrapText="1" justifyLastLine="1"/>
      <protection hidden="1"/>
    </xf>
    <xf numFmtId="11" fontId="8" fillId="0" borderId="64" xfId="2" applyNumberFormat="1" applyFont="1" applyFill="1" applyBorder="1" applyAlignment="1" applyProtection="1">
      <alignment horizontal="left" vertical="center" wrapText="1" indent="1"/>
      <protection hidden="1"/>
    </xf>
    <xf numFmtId="183" fontId="2" fillId="0" borderId="29" xfId="1" applyNumberFormat="1" applyFont="1" applyFill="1" applyBorder="1" applyAlignment="1" applyProtection="1">
      <alignment horizontal="right" vertical="center" shrinkToFit="1"/>
      <protection hidden="1"/>
    </xf>
    <xf numFmtId="183" fontId="2" fillId="0" borderId="28" xfId="1" applyNumberFormat="1" applyFont="1" applyFill="1" applyBorder="1" applyAlignment="1" applyProtection="1">
      <alignment horizontal="right" vertical="center" shrinkToFit="1"/>
      <protection hidden="1"/>
    </xf>
    <xf numFmtId="183" fontId="2" fillId="0" borderId="30" xfId="1" applyNumberFormat="1" applyFont="1" applyFill="1" applyBorder="1" applyAlignment="1" applyProtection="1">
      <alignment horizontal="right" vertical="center" shrinkToFit="1"/>
      <protection hidden="1"/>
    </xf>
    <xf numFmtId="0" fontId="7" fillId="0" borderId="7" xfId="1" applyFont="1" applyFill="1" applyBorder="1" applyAlignment="1" applyProtection="1">
      <alignment horizontal="left"/>
      <protection hidden="1"/>
    </xf>
    <xf numFmtId="0" fontId="7" fillId="0" borderId="7" xfId="0" applyFont="1" applyFill="1" applyBorder="1" applyAlignment="1" applyProtection="1">
      <alignment horizontal="left"/>
      <protection hidden="1"/>
    </xf>
    <xf numFmtId="0" fontId="7" fillId="0" borderId="6" xfId="0" applyFont="1" applyFill="1" applyBorder="1" applyAlignment="1" applyProtection="1">
      <alignment horizontal="left"/>
      <protection hidden="1"/>
    </xf>
    <xf numFmtId="0" fontId="8" fillId="0" borderId="73" xfId="1" applyFont="1" applyFill="1" applyBorder="1" applyAlignment="1" applyProtection="1">
      <alignment vertical="center"/>
      <protection hidden="1"/>
    </xf>
    <xf numFmtId="0" fontId="8" fillId="0" borderId="7" xfId="0" applyFont="1" applyFill="1" applyBorder="1" applyAlignment="1" applyProtection="1">
      <alignment vertical="center"/>
      <protection hidden="1"/>
    </xf>
    <xf numFmtId="0" fontId="7" fillId="0" borderId="7" xfId="1" applyFont="1" applyFill="1" applyBorder="1" applyAlignment="1" applyProtection="1">
      <alignment vertical="center"/>
      <protection hidden="1"/>
    </xf>
    <xf numFmtId="0" fontId="7" fillId="0" borderId="7" xfId="0" applyFont="1" applyFill="1" applyBorder="1" applyAlignment="1" applyProtection="1">
      <alignment vertical="center"/>
      <protection hidden="1"/>
    </xf>
    <xf numFmtId="0" fontId="7" fillId="0" borderId="6" xfId="0" applyFont="1" applyFill="1" applyBorder="1" applyAlignment="1" applyProtection="1">
      <alignment vertical="center"/>
      <protection hidden="1"/>
    </xf>
  </cellXfs>
  <cellStyles count="8">
    <cellStyle name="ハイパーリンク" xfId="7" builtinId="8"/>
    <cellStyle name="桁区切り" xfId="6" builtinId="6"/>
    <cellStyle name="桁区切り 2" xfId="4"/>
    <cellStyle name="通貨 2" xfId="3"/>
    <cellStyle name="標準" xfId="0" builtinId="0"/>
    <cellStyle name="標準 2" xfId="2"/>
    <cellStyle name="標準 2 2" xfId="5"/>
    <cellStyle name="標準_049仕入業者請求書の書き方" xfId="1"/>
  </cellStyles>
  <dxfs count="30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171450</xdr:colOff>
      <xdr:row>42</xdr:row>
      <xdr:rowOff>266700</xdr:rowOff>
    </xdr:from>
    <xdr:to>
      <xdr:col>33</xdr:col>
      <xdr:colOff>123825</xdr:colOff>
      <xdr:row>43</xdr:row>
      <xdr:rowOff>76200</xdr:rowOff>
    </xdr:to>
    <xdr:grpSp>
      <xdr:nvGrpSpPr>
        <xdr:cNvPr id="2" name="Group 4"/>
        <xdr:cNvGrpSpPr>
          <a:grpSpLocks/>
        </xdr:cNvGrpSpPr>
      </xdr:nvGrpSpPr>
      <xdr:grpSpPr bwMode="auto">
        <a:xfrm>
          <a:off x="1447800" y="7686675"/>
          <a:ext cx="4210050" cy="114300"/>
          <a:chOff x="102" y="1281"/>
          <a:chExt cx="441" cy="12"/>
        </a:xfrm>
      </xdr:grpSpPr>
      <xdr:sp macro="" textlink="">
        <xdr:nvSpPr>
          <xdr:cNvPr id="3" name="Line 5"/>
          <xdr:cNvSpPr>
            <a:spLocks noChangeShapeType="1"/>
          </xdr:cNvSpPr>
        </xdr:nvSpPr>
        <xdr:spPr bwMode="auto">
          <a:xfrm>
            <a:off x="102" y="1287"/>
            <a:ext cx="410" cy="0"/>
          </a:xfrm>
          <a:prstGeom prst="line">
            <a:avLst/>
          </a:prstGeom>
          <a:noFill/>
          <a:ln w="1905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 type="diamond" w="med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6"/>
          <xdr:cNvSpPr>
            <a:spLocks noChangeArrowheads="1"/>
          </xdr:cNvSpPr>
        </xdr:nvSpPr>
        <xdr:spPr bwMode="auto">
          <a:xfrm>
            <a:off x="495" y="1281"/>
            <a:ext cx="48" cy="12"/>
          </a:xfrm>
          <a:prstGeom prst="flowChartDecision">
            <a:avLst/>
          </a:prstGeom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11</xdr:col>
      <xdr:colOff>38100</xdr:colOff>
      <xdr:row>1</xdr:row>
      <xdr:rowOff>47625</xdr:rowOff>
    </xdr:from>
    <xdr:to>
      <xdr:col>32</xdr:col>
      <xdr:colOff>38100</xdr:colOff>
      <xdr:row>1</xdr:row>
      <xdr:rowOff>47625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1828800" y="352425"/>
          <a:ext cx="3514725" cy="0"/>
        </a:xfrm>
        <a:prstGeom prst="line">
          <a:avLst/>
        </a:prstGeom>
        <a:noFill/>
        <a:ln w="381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10</xdr:col>
      <xdr:colOff>66675</xdr:colOff>
      <xdr:row>41</xdr:row>
      <xdr:rowOff>123825</xdr:rowOff>
    </xdr:from>
    <xdr:to>
      <xdr:col>30</xdr:col>
      <xdr:colOff>76200</xdr:colOff>
      <xdr:row>43</xdr:row>
      <xdr:rowOff>0</xdr:rowOff>
    </xdr:to>
    <xdr:pic>
      <xdr:nvPicPr>
        <xdr:cNvPr id="6" name="Picture 30" descr="マーク株式会社サンエイsane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7400925"/>
          <a:ext cx="31718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156882</xdr:colOff>
      <xdr:row>8</xdr:row>
      <xdr:rowOff>299538</xdr:rowOff>
    </xdr:from>
    <xdr:ext cx="357467" cy="325530"/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16844682" y="2147388"/>
          <a:ext cx="357467" cy="32553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oneCellAnchor>
  <xdr:oneCellAnchor>
    <xdr:from>
      <xdr:col>0</xdr:col>
      <xdr:colOff>0</xdr:colOff>
      <xdr:row>6</xdr:row>
      <xdr:rowOff>287110</xdr:rowOff>
    </xdr:from>
    <xdr:ext cx="2477838" cy="486719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68235"/>
          <a:ext cx="2477838" cy="486719"/>
        </a:xfrm>
        <a:prstGeom prst="rect">
          <a:avLst/>
        </a:prstGeom>
      </xdr:spPr>
    </xdr:pic>
    <xdr:clientData/>
  </xdr:oneCellAnchor>
  <xdr:oneCellAnchor>
    <xdr:from>
      <xdr:col>24</xdr:col>
      <xdr:colOff>156882</xdr:colOff>
      <xdr:row>52</xdr:row>
      <xdr:rowOff>299538</xdr:rowOff>
    </xdr:from>
    <xdr:ext cx="357467" cy="325530"/>
    <xdr:sp macro="" textlink="">
      <xdr:nvSpPr>
        <xdr:cNvPr id="4" name="Rectangle 7"/>
        <xdr:cNvSpPr>
          <a:spLocks noChangeArrowheads="1"/>
        </xdr:cNvSpPr>
      </xdr:nvSpPr>
      <xdr:spPr bwMode="auto">
        <a:xfrm>
          <a:off x="16844682" y="12624888"/>
          <a:ext cx="357467" cy="32553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oneCellAnchor>
  <xdr:oneCellAnchor>
    <xdr:from>
      <xdr:col>0</xdr:col>
      <xdr:colOff>0</xdr:colOff>
      <xdr:row>50</xdr:row>
      <xdr:rowOff>287110</xdr:rowOff>
    </xdr:from>
    <xdr:ext cx="2477838" cy="486719"/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145735"/>
          <a:ext cx="2477838" cy="486719"/>
        </a:xfrm>
        <a:prstGeom prst="rect">
          <a:avLst/>
        </a:prstGeom>
      </xdr:spPr>
    </xdr:pic>
    <xdr:clientData/>
  </xdr:oneCellAnchor>
  <xdr:oneCellAnchor>
    <xdr:from>
      <xdr:col>24</xdr:col>
      <xdr:colOff>156882</xdr:colOff>
      <xdr:row>96</xdr:row>
      <xdr:rowOff>299538</xdr:rowOff>
    </xdr:from>
    <xdr:ext cx="357467" cy="325530"/>
    <xdr:sp macro="" textlink="">
      <xdr:nvSpPr>
        <xdr:cNvPr id="6" name="Rectangle 7"/>
        <xdr:cNvSpPr>
          <a:spLocks noChangeArrowheads="1"/>
        </xdr:cNvSpPr>
      </xdr:nvSpPr>
      <xdr:spPr bwMode="auto">
        <a:xfrm>
          <a:off x="16844682" y="23102388"/>
          <a:ext cx="357467" cy="32553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oneCellAnchor>
  <xdr:oneCellAnchor>
    <xdr:from>
      <xdr:col>0</xdr:col>
      <xdr:colOff>0</xdr:colOff>
      <xdr:row>94</xdr:row>
      <xdr:rowOff>287110</xdr:rowOff>
    </xdr:from>
    <xdr:ext cx="2477838" cy="486719"/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623235"/>
          <a:ext cx="2477838" cy="48671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10525125" y="1628775"/>
          <a:ext cx="676275" cy="276225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376" y="66483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7" name="グループ化 6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9" name="正方形/長方形 8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1" name="正方形/長方形 1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8" name="直線コネクタ 7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37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38" name="図 3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27199</xdr:rowOff>
    </xdr:from>
    <xdr:to>
      <xdr:col>5</xdr:col>
      <xdr:colOff>704849</xdr:colOff>
      <xdr:row>97</xdr:row>
      <xdr:rowOff>273124</xdr:rowOff>
    </xdr:to>
    <xdr:grpSp>
      <xdr:nvGrpSpPr>
        <xdr:cNvPr id="41" name="グループ化 40"/>
        <xdr:cNvGrpSpPr/>
      </xdr:nvGrpSpPr>
      <xdr:grpSpPr>
        <a:xfrm>
          <a:off x="2380" y="21810874"/>
          <a:ext cx="4074319" cy="846000"/>
          <a:chOff x="2380" y="10514225"/>
          <a:chExt cx="3940969" cy="855053"/>
        </a:xfrm>
      </xdr:grpSpPr>
      <xdr:sp macro="" textlink="">
        <xdr:nvSpPr>
          <xdr:cNvPr id="42" name="正方形/長方形 41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3" name="正方形/長方形 42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44" name="正方形/長方形 43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45" name="正方形/長方形 44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46" name="直線コネクタ 45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47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48" name="図 4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51" name="グループ化 50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52" name="正方形/長方形 51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53" name="正方形/長方形 52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4" name="正方形/長方形 53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55" name="正方形/長方形 54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56" name="直線コネクタ 55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238125</xdr:colOff>
      <xdr:row>7</xdr:row>
      <xdr:rowOff>200025</xdr:rowOff>
    </xdr:from>
    <xdr:to>
      <xdr:col>16</xdr:col>
      <xdr:colOff>228600</xdr:colOff>
      <xdr:row>8</xdr:row>
      <xdr:rowOff>247650</xdr:rowOff>
    </xdr:to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77100" y="17335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4</xdr:row>
      <xdr:rowOff>36186</xdr:rowOff>
    </xdr:from>
    <xdr:ext cx="879304" cy="152646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8362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45</xdr:row>
      <xdr:rowOff>27200</xdr:rowOff>
    </xdr:from>
    <xdr:to>
      <xdr:col>5</xdr:col>
      <xdr:colOff>704849</xdr:colOff>
      <xdr:row>48</xdr:row>
      <xdr:rowOff>273125</xdr:rowOff>
    </xdr:to>
    <xdr:grpSp>
      <xdr:nvGrpSpPr>
        <xdr:cNvPr id="6" name="グループ化 5"/>
        <xdr:cNvGrpSpPr/>
      </xdr:nvGrpSpPr>
      <xdr:grpSpPr>
        <a:xfrm>
          <a:off x="2380" y="10476125"/>
          <a:ext cx="4074319" cy="846000"/>
          <a:chOff x="2380" y="10514225"/>
          <a:chExt cx="3940969" cy="855053"/>
        </a:xfrm>
      </xdr:grpSpPr>
      <xdr:sp macro="" textlink="">
        <xdr:nvSpPr>
          <xdr:cNvPr id="7" name="正方形/長方形 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8" name="正方形/長方形 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9" name="正方形/長方形 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0" name="正方形/長方形 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1" name="直線コネクタ 1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56</xdr:row>
      <xdr:rowOff>200025</xdr:rowOff>
    </xdr:from>
    <xdr:to>
      <xdr:col>16</xdr:col>
      <xdr:colOff>228600</xdr:colOff>
      <xdr:row>57</xdr:row>
      <xdr:rowOff>247650</xdr:rowOff>
    </xdr:to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77100" y="132397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53</xdr:row>
      <xdr:rowOff>36186</xdr:rowOff>
    </xdr:from>
    <xdr:ext cx="879304" cy="152646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123424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94</xdr:row>
      <xdr:rowOff>27200</xdr:rowOff>
    </xdr:from>
    <xdr:to>
      <xdr:col>5</xdr:col>
      <xdr:colOff>704849</xdr:colOff>
      <xdr:row>97</xdr:row>
      <xdr:rowOff>273125</xdr:rowOff>
    </xdr:to>
    <xdr:grpSp>
      <xdr:nvGrpSpPr>
        <xdr:cNvPr id="16" name="グループ化 15"/>
        <xdr:cNvGrpSpPr/>
      </xdr:nvGrpSpPr>
      <xdr:grpSpPr>
        <a:xfrm>
          <a:off x="2380" y="21810875"/>
          <a:ext cx="4074319" cy="846000"/>
          <a:chOff x="2380" y="10514225"/>
          <a:chExt cx="3940969" cy="855053"/>
        </a:xfrm>
      </xdr:grpSpPr>
      <xdr:sp macro="" textlink="">
        <xdr:nvSpPr>
          <xdr:cNvPr id="17" name="正方形/長方形 1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8" name="正方形/長方形 1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9" name="正方形/長方形 1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1" name="直線コネクタ 2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238125</xdr:colOff>
      <xdr:row>105</xdr:row>
      <xdr:rowOff>200025</xdr:rowOff>
    </xdr:from>
    <xdr:to>
      <xdr:col>16</xdr:col>
      <xdr:colOff>228600</xdr:colOff>
      <xdr:row>106</xdr:row>
      <xdr:rowOff>247650</xdr:rowOff>
    </xdr:to>
    <xdr:sp macro="" textlink="">
      <xdr:nvSpPr>
        <xdr:cNvPr id="22" name="Rectangle 7"/>
        <xdr:cNvSpPr>
          <a:spLocks noChangeArrowheads="1"/>
        </xdr:cNvSpPr>
      </xdr:nvSpPr>
      <xdr:spPr bwMode="auto">
        <a:xfrm>
          <a:off x="7277100" y="24745950"/>
          <a:ext cx="304800" cy="32385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oneCellAnchor>
    <xdr:from>
      <xdr:col>1</xdr:col>
      <xdr:colOff>70401</xdr:colOff>
      <xdr:row>102</xdr:row>
      <xdr:rowOff>36186</xdr:rowOff>
    </xdr:from>
    <xdr:ext cx="879304" cy="152646"/>
    <xdr:pic>
      <xdr:nvPicPr>
        <xdr:cNvPr id="23" name="図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01" y="23848686"/>
          <a:ext cx="879304" cy="152646"/>
        </a:xfrm>
        <a:prstGeom prst="rect">
          <a:avLst/>
        </a:prstGeom>
      </xdr:spPr>
    </xdr:pic>
    <xdr:clientData/>
  </xdr:oneCellAnchor>
  <xdr:twoCellAnchor>
    <xdr:from>
      <xdr:col>0</xdr:col>
      <xdr:colOff>2380</xdr:colOff>
      <xdr:row>143</xdr:row>
      <xdr:rowOff>27200</xdr:rowOff>
    </xdr:from>
    <xdr:to>
      <xdr:col>5</xdr:col>
      <xdr:colOff>704849</xdr:colOff>
      <xdr:row>146</xdr:row>
      <xdr:rowOff>273125</xdr:rowOff>
    </xdr:to>
    <xdr:grpSp>
      <xdr:nvGrpSpPr>
        <xdr:cNvPr id="26" name="グループ化 25"/>
        <xdr:cNvGrpSpPr/>
      </xdr:nvGrpSpPr>
      <xdr:grpSpPr>
        <a:xfrm>
          <a:off x="2380" y="33145625"/>
          <a:ext cx="4074319" cy="846000"/>
          <a:chOff x="2380" y="10514225"/>
          <a:chExt cx="3940969" cy="855053"/>
        </a:xfrm>
      </xdr:grpSpPr>
      <xdr:sp macro="" textlink="">
        <xdr:nvSpPr>
          <xdr:cNvPr id="27" name="正方形/長方形 26"/>
          <xdr:cNvSpPr/>
        </xdr:nvSpPr>
        <xdr:spPr>
          <a:xfrm>
            <a:off x="19050" y="10514225"/>
            <a:ext cx="981915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8" name="正方形/長方形 27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9" name="正方形/長方形 28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0" name="正方形/長方形 29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1" name="直線コネクタ 30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60\works$\01_&#12477;&#12501;&#12488;&#12454;&#12455;&#12450;&#38283;&#30330;\101_&#21463;&#27880;&#31649;&#29702;\21_&#12452;&#12531;&#12508;&#12452;&#12473;&#23550;&#24540;\&#12469;&#12531;&#12456;&#12452;&#25351;&#23450;&#35531;&#27714;&#26360;_&#12452;&#12531;&#12508;&#12452;&#12473;&#23550;&#24540;&#29256;&#65288;&#26696;&#65289;_&#36009;&#22770;&#299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当社支払条件"/>
      <sheetName val="請求総括表"/>
      <sheetName val="販売明細書_A4"/>
    </sheetNames>
    <sheetDataSet>
      <sheetData sheetId="0" refreshError="1"/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nei-prefab.co.jp/download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79"/>
  <sheetViews>
    <sheetView showGridLines="0" tabSelected="1" view="pageBreakPreview" zoomScaleNormal="100" zoomScaleSheetLayoutView="100" workbookViewId="0">
      <selection sqref="A1:AP1"/>
    </sheetView>
  </sheetViews>
  <sheetFormatPr defaultRowHeight="13.5" outlineLevelRow="1"/>
  <cols>
    <col min="1" max="7" width="2.25" style="113" customWidth="1"/>
    <col min="8" max="8" width="1" style="113" customWidth="1"/>
    <col min="9" max="9" width="2.875" style="113" customWidth="1"/>
    <col min="10" max="10" width="2.5" style="113" customWidth="1"/>
    <col min="11" max="12" width="1.375" style="113" customWidth="1"/>
    <col min="13" max="15" width="1.625" style="113" customWidth="1"/>
    <col min="16" max="19" width="2.25" style="113" customWidth="1"/>
    <col min="20" max="20" width="1.375" style="113" customWidth="1"/>
    <col min="21" max="23" width="2.875" style="113" customWidth="1"/>
    <col min="24" max="24" width="1.375" style="113" customWidth="1"/>
    <col min="25" max="30" width="2.25" style="113" customWidth="1"/>
    <col min="31" max="33" width="3" style="113" customWidth="1"/>
    <col min="34" max="34" width="2.25" style="113" customWidth="1"/>
    <col min="35" max="35" width="1" style="113" customWidth="1"/>
    <col min="36" max="42" width="2.25" style="113" customWidth="1"/>
    <col min="43" max="16384" width="9" style="113"/>
  </cols>
  <sheetData>
    <row r="1" spans="1:42" ht="24">
      <c r="A1" s="194" t="s">
        <v>81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</row>
    <row r="2" spans="1:42" ht="12" customHeight="1">
      <c r="A2" s="114"/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</row>
    <row r="3" spans="1:42" ht="9" customHeight="1">
      <c r="A3" s="114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</row>
    <row r="4" spans="1:42" s="115" customFormat="1" ht="12.75" customHeight="1">
      <c r="A4" s="195" t="s">
        <v>175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</row>
    <row r="5" spans="1:42" s="115" customFormat="1" ht="12.75" customHeight="1">
      <c r="A5" s="196" t="s">
        <v>82</v>
      </c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  <c r="T5" s="196"/>
      <c r="U5" s="196"/>
      <c r="V5" s="196"/>
      <c r="W5" s="196"/>
      <c r="X5" s="196"/>
      <c r="Y5" s="196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</row>
    <row r="6" spans="1:42" s="115" customFormat="1" ht="12"/>
    <row r="7" spans="1:42" s="115" customFormat="1" ht="14.25">
      <c r="C7" s="197" t="s">
        <v>83</v>
      </c>
      <c r="D7" s="197"/>
      <c r="E7" s="197"/>
      <c r="F7" s="197"/>
      <c r="G7" s="197"/>
      <c r="H7" s="197"/>
      <c r="I7" s="197"/>
      <c r="J7" s="116"/>
      <c r="K7" s="115" t="s">
        <v>176</v>
      </c>
    </row>
    <row r="8" spans="1:42" s="115" customFormat="1" ht="12.75" customHeight="1">
      <c r="J8" s="116"/>
      <c r="K8" s="115" t="s">
        <v>177</v>
      </c>
    </row>
    <row r="9" spans="1:42" s="115" customFormat="1" ht="8.25" customHeight="1">
      <c r="J9" s="116"/>
    </row>
    <row r="10" spans="1:42" s="115" customFormat="1" ht="12.75" customHeight="1">
      <c r="J10" s="116"/>
      <c r="K10" s="115" t="s">
        <v>174</v>
      </c>
    </row>
    <row r="11" spans="1:42" s="115" customFormat="1" ht="12.75" customHeight="1">
      <c r="J11" s="116"/>
      <c r="K11" s="115" t="s">
        <v>173</v>
      </c>
    </row>
    <row r="12" spans="1:42" s="115" customFormat="1" ht="12.75" customHeight="1">
      <c r="L12" s="115" t="s">
        <v>84</v>
      </c>
      <c r="R12" s="116"/>
      <c r="S12" s="117" t="s">
        <v>172</v>
      </c>
      <c r="T12" s="117"/>
      <c r="U12" s="117"/>
      <c r="V12" s="117"/>
      <c r="W12" s="117"/>
      <c r="X12" s="117"/>
      <c r="Y12" s="117"/>
      <c r="Z12" s="117"/>
      <c r="AA12" s="117"/>
    </row>
    <row r="13" spans="1:42" s="115" customFormat="1" ht="12.75" customHeight="1">
      <c r="K13" s="115" t="s">
        <v>85</v>
      </c>
      <c r="S13" s="115" t="s">
        <v>171</v>
      </c>
    </row>
    <row r="14" spans="1:42" s="115" customFormat="1" ht="8.25" customHeight="1">
      <c r="J14" s="116"/>
    </row>
    <row r="15" spans="1:42" s="115" customFormat="1" ht="12.75" customHeight="1">
      <c r="K15" s="115" t="s">
        <v>170</v>
      </c>
    </row>
    <row r="16" spans="1:42" s="115" customFormat="1" ht="12.75" customHeight="1"/>
    <row r="17" spans="3:39" ht="14.25" customHeight="1">
      <c r="C17" s="118" t="s">
        <v>86</v>
      </c>
      <c r="T17" s="115"/>
      <c r="Y17" s="119"/>
      <c r="Z17" s="119"/>
      <c r="AA17" s="119"/>
      <c r="AC17" s="119"/>
    </row>
    <row r="18" spans="3:39" s="115" customFormat="1" ht="12">
      <c r="K18" s="115" t="s">
        <v>87</v>
      </c>
      <c r="Y18" s="120"/>
      <c r="Z18" s="120"/>
      <c r="AA18" s="120"/>
      <c r="AB18" s="120"/>
      <c r="AC18" s="120"/>
    </row>
    <row r="19" spans="3:39" s="115" customFormat="1" ht="13.5" customHeight="1">
      <c r="J19" s="120"/>
      <c r="K19" s="115" t="s">
        <v>88</v>
      </c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</row>
    <row r="20" spans="3:39" s="115" customFormat="1" ht="12">
      <c r="J20" s="120"/>
      <c r="K20" s="115" t="s">
        <v>89</v>
      </c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</row>
    <row r="21" spans="3:39" ht="14.25">
      <c r="E21" s="121"/>
      <c r="F21" s="121"/>
      <c r="G21" s="198"/>
      <c r="H21" s="198"/>
      <c r="I21" s="198"/>
      <c r="J21" s="198"/>
      <c r="K21" s="198"/>
      <c r="L21" s="198"/>
      <c r="M21" s="198"/>
      <c r="Q21" s="118"/>
      <c r="R21" s="118"/>
      <c r="V21" s="122"/>
      <c r="W21" s="122"/>
    </row>
    <row r="22" spans="3:39" ht="14.25" customHeight="1">
      <c r="C22" s="118" t="s">
        <v>90</v>
      </c>
    </row>
    <row r="23" spans="3:39" s="115" customFormat="1" ht="15" customHeight="1">
      <c r="C23" s="123"/>
      <c r="E23" s="115">
        <v>1</v>
      </c>
      <c r="F23" s="115" t="s">
        <v>91</v>
      </c>
      <c r="G23" s="115" t="s">
        <v>92</v>
      </c>
    </row>
    <row r="24" spans="3:39" s="115" customFormat="1" ht="15" customHeight="1">
      <c r="C24" s="123"/>
      <c r="G24" s="115" t="s">
        <v>93</v>
      </c>
    </row>
    <row r="25" spans="3:39" s="115" customFormat="1" ht="15" customHeight="1">
      <c r="C25" s="123"/>
      <c r="G25" s="115" t="s">
        <v>169</v>
      </c>
    </row>
    <row r="26" spans="3:39" s="115" customFormat="1" ht="24.75" customHeight="1">
      <c r="C26" s="123"/>
      <c r="G26" s="175"/>
      <c r="H26" s="174"/>
      <c r="I26" s="174"/>
      <c r="J26" s="199" t="s">
        <v>168</v>
      </c>
      <c r="K26" s="199"/>
      <c r="L26" s="199"/>
      <c r="M26" s="199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  <c r="Y26" s="199"/>
      <c r="Z26" s="199"/>
      <c r="AA26" s="199"/>
      <c r="AB26" s="199"/>
      <c r="AC26" s="199"/>
      <c r="AD26" s="199"/>
      <c r="AE26" s="199"/>
      <c r="AF26" s="199"/>
      <c r="AG26" s="199"/>
      <c r="AH26" s="174"/>
      <c r="AI26" s="174"/>
      <c r="AJ26" s="174"/>
      <c r="AK26" s="174"/>
      <c r="AL26" s="174"/>
      <c r="AM26" s="174"/>
    </row>
    <row r="27" spans="3:39" s="115" customFormat="1" ht="15" customHeight="1">
      <c r="C27" s="123"/>
      <c r="G27" s="115" t="s">
        <v>167</v>
      </c>
      <c r="H27" s="174"/>
      <c r="I27" s="174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74"/>
      <c r="AI27" s="174"/>
      <c r="AJ27" s="174"/>
      <c r="AK27" s="174"/>
      <c r="AL27" s="174"/>
      <c r="AM27" s="174"/>
    </row>
    <row r="28" spans="3:39" s="115" customFormat="1" ht="6.75" customHeight="1">
      <c r="C28" s="123"/>
      <c r="H28" s="174"/>
      <c r="I28" s="174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74"/>
      <c r="AI28" s="174"/>
      <c r="AJ28" s="174"/>
      <c r="AK28" s="174"/>
      <c r="AL28" s="174"/>
      <c r="AM28" s="174"/>
    </row>
    <row r="29" spans="3:39" s="115" customFormat="1" ht="15" customHeight="1">
      <c r="C29" s="123"/>
      <c r="G29" s="115" t="s">
        <v>166</v>
      </c>
    </row>
    <row r="30" spans="3:39" s="115" customFormat="1" ht="15" customHeight="1">
      <c r="C30" s="123"/>
      <c r="G30" s="115" t="s">
        <v>165</v>
      </c>
    </row>
    <row r="31" spans="3:39" s="115" customFormat="1" ht="15" customHeight="1">
      <c r="C31" s="123"/>
      <c r="G31" s="115" t="s">
        <v>94</v>
      </c>
    </row>
    <row r="32" spans="3:39" s="115" customFormat="1" ht="15" customHeight="1">
      <c r="C32" s="123"/>
      <c r="G32" s="115" t="s">
        <v>95</v>
      </c>
    </row>
    <row r="33" spans="1:53" ht="17.25" customHeight="1">
      <c r="E33" s="115">
        <v>2</v>
      </c>
      <c r="F33" s="115" t="s">
        <v>96</v>
      </c>
      <c r="G33" s="115" t="s">
        <v>97</v>
      </c>
      <c r="H33" s="115"/>
      <c r="I33" s="115"/>
      <c r="J33" s="115"/>
      <c r="K33" s="115"/>
      <c r="L33" s="115"/>
      <c r="M33" s="115"/>
      <c r="N33" s="179" t="s">
        <v>151</v>
      </c>
      <c r="Q33" s="179"/>
      <c r="R33" s="179"/>
      <c r="S33" s="179"/>
      <c r="T33" s="179"/>
    </row>
    <row r="34" spans="1:53" ht="17.25" customHeight="1">
      <c r="E34" s="115">
        <v>3</v>
      </c>
      <c r="F34" s="115" t="s">
        <v>96</v>
      </c>
      <c r="G34" s="115" t="s">
        <v>98</v>
      </c>
      <c r="H34" s="115"/>
      <c r="I34" s="115"/>
      <c r="J34" s="115"/>
      <c r="K34" s="115"/>
      <c r="L34" s="115"/>
      <c r="M34" s="115"/>
      <c r="N34" s="179" t="s">
        <v>152</v>
      </c>
      <c r="Q34" s="179"/>
      <c r="R34" s="179"/>
      <c r="S34" s="179"/>
      <c r="T34" s="179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</row>
    <row r="35" spans="1:53" ht="17.25" customHeight="1">
      <c r="E35" s="115"/>
      <c r="F35" s="115"/>
      <c r="G35" s="115"/>
      <c r="H35" s="115"/>
      <c r="I35" s="115"/>
      <c r="J35" s="115"/>
      <c r="K35" s="115"/>
      <c r="L35" s="115"/>
      <c r="M35" s="115"/>
      <c r="N35" s="115" t="s">
        <v>153</v>
      </c>
      <c r="Q35" s="179"/>
      <c r="R35" s="179"/>
      <c r="S35" s="179"/>
      <c r="T35" s="179"/>
      <c r="V35" s="115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</row>
    <row r="36" spans="1:53" ht="15" customHeight="1">
      <c r="E36" s="115"/>
      <c r="F36" s="115"/>
      <c r="G36" s="115"/>
      <c r="H36" s="115"/>
      <c r="I36" s="115"/>
      <c r="J36" s="115"/>
      <c r="K36" s="115"/>
      <c r="L36" s="115"/>
      <c r="M36" s="115"/>
      <c r="N36" s="123" t="s">
        <v>164</v>
      </c>
      <c r="Q36" s="124"/>
      <c r="R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</row>
    <row r="37" spans="1:53" ht="15" customHeight="1">
      <c r="E37" s="115">
        <v>4</v>
      </c>
      <c r="F37" s="115" t="s">
        <v>96</v>
      </c>
      <c r="G37" s="115" t="s">
        <v>9</v>
      </c>
      <c r="H37" s="115"/>
      <c r="I37" s="115"/>
      <c r="J37" s="115"/>
      <c r="K37" s="115"/>
      <c r="L37" s="115"/>
      <c r="M37" s="115"/>
      <c r="N37" s="179" t="s">
        <v>8</v>
      </c>
      <c r="Q37" s="179"/>
      <c r="R37" s="179"/>
      <c r="S37" s="115" t="s">
        <v>7</v>
      </c>
      <c r="T37" s="179"/>
      <c r="V37" s="124"/>
      <c r="AC37" s="115" t="s">
        <v>99</v>
      </c>
    </row>
    <row r="38" spans="1:53" s="115" customFormat="1" ht="15" customHeight="1">
      <c r="E38" s="115">
        <v>5</v>
      </c>
      <c r="F38" s="115" t="s">
        <v>96</v>
      </c>
      <c r="G38" s="115" t="s">
        <v>100</v>
      </c>
      <c r="Y38" s="120"/>
      <c r="Z38" s="120"/>
      <c r="AA38" s="120"/>
      <c r="AB38" s="120"/>
      <c r="AC38" s="120"/>
      <c r="AD38" s="120"/>
    </row>
    <row r="39" spans="1:53" s="115" customFormat="1" ht="15" customHeight="1">
      <c r="E39" s="115">
        <v>6</v>
      </c>
      <c r="F39" s="115" t="s">
        <v>96</v>
      </c>
      <c r="G39" s="115" t="s">
        <v>101</v>
      </c>
      <c r="Y39" s="120"/>
      <c r="Z39" s="120"/>
      <c r="AA39" s="120"/>
      <c r="AB39" s="120"/>
      <c r="AC39" s="120"/>
      <c r="AR39" s="120"/>
    </row>
    <row r="40" spans="1:53" s="115" customFormat="1" ht="15" customHeight="1">
      <c r="G40" s="115" t="s">
        <v>102</v>
      </c>
      <c r="Y40" s="120"/>
      <c r="Z40" s="120"/>
      <c r="AA40" s="120"/>
      <c r="AB40" s="120"/>
      <c r="AC40" s="120"/>
      <c r="AR40" s="120"/>
    </row>
    <row r="41" spans="1:53" ht="12" customHeight="1" thickBot="1"/>
    <row r="42" spans="1:53" s="128" customFormat="1" ht="11.25" customHeight="1">
      <c r="A42" s="125"/>
      <c r="B42" s="126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7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</row>
    <row r="43" spans="1:53" s="128" customFormat="1" ht="24">
      <c r="A43" s="130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2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</row>
    <row r="44" spans="1:53" s="128" customFormat="1">
      <c r="A44" s="133"/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29"/>
      <c r="AJ44" s="129"/>
      <c r="AK44" s="129"/>
      <c r="AL44" s="129"/>
      <c r="AM44" s="129"/>
      <c r="AN44" s="129"/>
      <c r="AO44" s="129"/>
      <c r="AP44" s="134"/>
      <c r="AR44" s="129"/>
      <c r="AS44" s="129"/>
      <c r="AT44" s="129"/>
      <c r="AU44" s="129"/>
      <c r="AV44" s="129"/>
      <c r="AW44" s="129"/>
      <c r="AX44" s="129"/>
      <c r="AY44" s="129"/>
      <c r="AZ44" s="129"/>
      <c r="BA44" s="129"/>
    </row>
    <row r="45" spans="1:53" s="128" customFormat="1" ht="13.5" customHeight="1">
      <c r="A45" s="133"/>
      <c r="B45" s="189" t="s">
        <v>3</v>
      </c>
      <c r="C45" s="189"/>
      <c r="D45" s="189"/>
      <c r="E45" s="189"/>
      <c r="F45" s="189"/>
      <c r="G45" s="189"/>
      <c r="H45" s="135"/>
      <c r="I45" s="135" t="s">
        <v>103</v>
      </c>
      <c r="J45" s="190">
        <v>336</v>
      </c>
      <c r="K45" s="190"/>
      <c r="L45" s="136" t="s">
        <v>104</v>
      </c>
      <c r="M45" s="191" t="s">
        <v>105</v>
      </c>
      <c r="N45" s="191"/>
      <c r="O45" s="191"/>
      <c r="P45" s="192" t="s">
        <v>106</v>
      </c>
      <c r="Q45" s="192"/>
      <c r="R45" s="192"/>
      <c r="S45" s="192"/>
      <c r="T45" s="192"/>
      <c r="U45" s="192"/>
      <c r="V45" s="192"/>
      <c r="W45" s="192"/>
      <c r="X45" s="192"/>
      <c r="Y45" s="192"/>
      <c r="Z45" s="192"/>
      <c r="AA45" s="192"/>
      <c r="AB45" s="192"/>
      <c r="AC45" s="192"/>
      <c r="AD45" s="192"/>
      <c r="AE45" s="192"/>
      <c r="AF45" s="192"/>
      <c r="AG45" s="137"/>
      <c r="AH45" s="138" t="s">
        <v>107</v>
      </c>
      <c r="AI45" s="139"/>
      <c r="AJ45" s="140" t="s">
        <v>108</v>
      </c>
      <c r="AK45" s="141"/>
      <c r="AL45" s="141"/>
      <c r="AM45" s="141"/>
      <c r="AN45" s="141"/>
      <c r="AO45" s="141"/>
      <c r="AP45" s="142"/>
      <c r="AR45" s="143"/>
      <c r="AS45" s="143"/>
      <c r="AT45" s="143"/>
      <c r="AU45" s="143"/>
      <c r="AV45" s="143"/>
      <c r="AW45" s="143"/>
      <c r="AX45" s="143"/>
      <c r="AY45" s="143"/>
      <c r="AZ45" s="143"/>
      <c r="BA45" s="129"/>
    </row>
    <row r="46" spans="1:53" s="128" customFormat="1" ht="13.5" customHeight="1">
      <c r="A46" s="133"/>
      <c r="B46" s="176"/>
      <c r="C46" s="176"/>
      <c r="D46" s="176"/>
      <c r="E46" s="176"/>
      <c r="F46" s="176"/>
      <c r="G46" s="176"/>
      <c r="H46" s="135"/>
      <c r="I46" s="144"/>
      <c r="J46" s="144"/>
      <c r="K46" s="144"/>
      <c r="L46" s="145"/>
      <c r="M46" s="144"/>
      <c r="N46" s="144"/>
      <c r="O46" s="144"/>
      <c r="P46" s="178"/>
      <c r="Q46" s="178"/>
      <c r="R46" s="178"/>
      <c r="S46" s="178"/>
      <c r="T46" s="178"/>
      <c r="U46" s="178"/>
      <c r="V46" s="178"/>
      <c r="W46" s="178"/>
      <c r="X46" s="178"/>
      <c r="Y46" s="178"/>
      <c r="Z46" s="178"/>
      <c r="AA46" s="178"/>
      <c r="AB46" s="178"/>
      <c r="AC46" s="178"/>
      <c r="AD46" s="178"/>
      <c r="AE46" s="178"/>
      <c r="AF46" s="178"/>
      <c r="AG46" s="137"/>
      <c r="AH46" s="193" t="s">
        <v>109</v>
      </c>
      <c r="AI46" s="193"/>
      <c r="AJ46" s="140" t="s">
        <v>110</v>
      </c>
      <c r="AK46" s="141"/>
      <c r="AL46" s="141"/>
      <c r="AM46" s="141"/>
      <c r="AN46" s="141"/>
      <c r="AO46" s="141"/>
      <c r="AP46" s="142"/>
      <c r="AR46" s="146"/>
      <c r="AS46" s="143"/>
      <c r="AT46" s="143"/>
      <c r="AU46" s="143"/>
      <c r="AV46" s="143"/>
      <c r="AW46" s="143"/>
      <c r="AX46" s="143"/>
      <c r="AY46" s="143"/>
      <c r="AZ46" s="143"/>
      <c r="BA46" s="129"/>
    </row>
    <row r="47" spans="1:53" s="128" customFormat="1" ht="13.5" customHeight="1">
      <c r="A47" s="133"/>
      <c r="B47" s="182" t="s">
        <v>111</v>
      </c>
      <c r="C47" s="182"/>
      <c r="D47" s="182"/>
      <c r="E47" s="182"/>
      <c r="F47" s="182"/>
      <c r="G47" s="182"/>
      <c r="H47" s="135"/>
      <c r="I47" s="135" t="s">
        <v>103</v>
      </c>
      <c r="J47" s="183">
        <v>350</v>
      </c>
      <c r="K47" s="183"/>
      <c r="L47" s="145" t="s">
        <v>104</v>
      </c>
      <c r="M47" s="184">
        <v>1124</v>
      </c>
      <c r="N47" s="184"/>
      <c r="O47" s="184"/>
      <c r="P47" s="185" t="s">
        <v>112</v>
      </c>
      <c r="Q47" s="185"/>
      <c r="R47" s="185"/>
      <c r="S47" s="185"/>
      <c r="T47" s="185"/>
      <c r="U47" s="185"/>
      <c r="V47" s="185"/>
      <c r="W47" s="185"/>
      <c r="X47" s="185"/>
      <c r="Y47" s="185"/>
      <c r="Z47" s="185"/>
      <c r="AA47" s="185"/>
      <c r="AB47" s="185"/>
      <c r="AC47" s="185"/>
      <c r="AD47" s="185"/>
      <c r="AE47" s="185"/>
      <c r="AF47" s="185"/>
      <c r="AG47" s="147"/>
      <c r="AH47" s="148" t="s">
        <v>107</v>
      </c>
      <c r="AI47" s="149"/>
      <c r="AJ47" s="150" t="s">
        <v>113</v>
      </c>
      <c r="AK47" s="151"/>
      <c r="AL47" s="151"/>
      <c r="AM47" s="151"/>
      <c r="AN47" s="151"/>
      <c r="AO47" s="151"/>
      <c r="AP47" s="152"/>
      <c r="AQ47" s="143"/>
      <c r="AR47" s="143"/>
      <c r="AS47" s="143"/>
      <c r="AT47" s="143"/>
      <c r="AU47" s="143"/>
      <c r="AV47" s="143"/>
      <c r="AW47" s="143"/>
      <c r="AX47" s="143"/>
      <c r="AY47" s="143"/>
      <c r="AZ47" s="143"/>
      <c r="BA47" s="129"/>
    </row>
    <row r="48" spans="1:53" s="128" customFormat="1" ht="13.5" customHeight="1">
      <c r="A48" s="133"/>
      <c r="B48" s="176"/>
      <c r="C48" s="176"/>
      <c r="D48" s="176"/>
      <c r="E48" s="176"/>
      <c r="F48" s="176"/>
      <c r="G48" s="176"/>
      <c r="H48" s="135"/>
      <c r="I48" s="135"/>
      <c r="J48" s="135"/>
      <c r="K48" s="135"/>
      <c r="L48" s="145"/>
      <c r="M48" s="135"/>
      <c r="N48" s="135"/>
      <c r="O48" s="135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47"/>
      <c r="AH48" s="187" t="s">
        <v>109</v>
      </c>
      <c r="AI48" s="187"/>
      <c r="AJ48" s="150" t="s">
        <v>114</v>
      </c>
      <c r="AK48" s="151"/>
      <c r="AL48" s="151"/>
      <c r="AM48" s="151"/>
      <c r="AN48" s="151"/>
      <c r="AO48" s="151"/>
      <c r="AP48" s="152"/>
      <c r="AR48" s="146"/>
      <c r="AS48" s="143"/>
      <c r="AT48" s="143"/>
      <c r="AU48" s="143"/>
      <c r="AV48" s="143"/>
      <c r="AW48" s="143"/>
      <c r="AX48" s="143"/>
      <c r="AY48" s="143"/>
      <c r="AZ48" s="143"/>
      <c r="BA48" s="129"/>
    </row>
    <row r="49" spans="1:53" s="128" customFormat="1" ht="13.5" customHeight="1">
      <c r="A49" s="133"/>
      <c r="B49" s="182" t="s">
        <v>115</v>
      </c>
      <c r="C49" s="182"/>
      <c r="D49" s="182"/>
      <c r="E49" s="182"/>
      <c r="F49" s="182"/>
      <c r="G49" s="182"/>
      <c r="H49" s="135"/>
      <c r="I49" s="135" t="s">
        <v>103</v>
      </c>
      <c r="J49" s="183">
        <v>336</v>
      </c>
      <c r="K49" s="183"/>
      <c r="L49" s="145" t="s">
        <v>104</v>
      </c>
      <c r="M49" s="184" t="s">
        <v>105</v>
      </c>
      <c r="N49" s="184"/>
      <c r="O49" s="184"/>
      <c r="P49" s="185" t="s">
        <v>116</v>
      </c>
      <c r="Q49" s="185"/>
      <c r="R49" s="185"/>
      <c r="S49" s="185"/>
      <c r="T49" s="185"/>
      <c r="U49" s="185"/>
      <c r="V49" s="185"/>
      <c r="W49" s="185"/>
      <c r="X49" s="185"/>
      <c r="Y49" s="185"/>
      <c r="Z49" s="185"/>
      <c r="AA49" s="185"/>
      <c r="AB49" s="185"/>
      <c r="AC49" s="185"/>
      <c r="AD49" s="185"/>
      <c r="AE49" s="185"/>
      <c r="AF49" s="185"/>
      <c r="AG49" s="147"/>
      <c r="AH49" s="148" t="s">
        <v>107</v>
      </c>
      <c r="AI49" s="149"/>
      <c r="AJ49" s="150" t="s">
        <v>117</v>
      </c>
      <c r="AK49" s="151"/>
      <c r="AL49" s="151"/>
      <c r="AM49" s="151"/>
      <c r="AN49" s="151"/>
      <c r="AO49" s="151"/>
      <c r="AP49" s="142"/>
      <c r="AR49" s="143"/>
      <c r="AS49" s="143"/>
      <c r="AT49" s="143"/>
      <c r="AU49" s="143"/>
      <c r="AV49" s="143"/>
      <c r="AW49" s="143"/>
      <c r="AX49" s="143"/>
      <c r="AY49" s="143"/>
      <c r="AZ49" s="143"/>
      <c r="BA49" s="129"/>
    </row>
    <row r="50" spans="1:53" s="128" customFormat="1" ht="13.5" customHeight="1">
      <c r="A50" s="133"/>
      <c r="B50" s="176"/>
      <c r="C50" s="176"/>
      <c r="D50" s="176"/>
      <c r="E50" s="176"/>
      <c r="F50" s="176"/>
      <c r="G50" s="176"/>
      <c r="H50" s="135"/>
      <c r="I50" s="135"/>
      <c r="J50" s="135"/>
      <c r="K50" s="135"/>
      <c r="L50" s="145"/>
      <c r="M50" s="135"/>
      <c r="N50" s="135"/>
      <c r="O50" s="135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47"/>
      <c r="AH50" s="187" t="s">
        <v>109</v>
      </c>
      <c r="AI50" s="187"/>
      <c r="AJ50" s="150" t="s">
        <v>118</v>
      </c>
      <c r="AK50" s="151"/>
      <c r="AL50" s="151"/>
      <c r="AM50" s="151"/>
      <c r="AN50" s="151"/>
      <c r="AO50" s="151"/>
      <c r="AP50" s="142"/>
      <c r="AR50" s="146"/>
      <c r="AS50" s="143"/>
      <c r="AT50" s="143"/>
      <c r="AU50" s="143"/>
      <c r="AV50" s="143"/>
      <c r="AW50" s="143"/>
      <c r="AX50" s="143"/>
      <c r="AY50" s="143"/>
      <c r="AZ50" s="143"/>
      <c r="BA50" s="129"/>
    </row>
    <row r="51" spans="1:53" s="128" customFormat="1" ht="13.5" customHeight="1">
      <c r="A51" s="133"/>
      <c r="B51" s="182" t="s">
        <v>119</v>
      </c>
      <c r="C51" s="182"/>
      <c r="D51" s="182"/>
      <c r="E51" s="182"/>
      <c r="F51" s="182"/>
      <c r="G51" s="182"/>
      <c r="H51" s="135"/>
      <c r="I51" s="135" t="s">
        <v>103</v>
      </c>
      <c r="J51" s="183">
        <v>262</v>
      </c>
      <c r="K51" s="183"/>
      <c r="L51" s="145" t="s">
        <v>104</v>
      </c>
      <c r="M51" s="184" t="s">
        <v>120</v>
      </c>
      <c r="N51" s="184"/>
      <c r="O51" s="184"/>
      <c r="P51" s="185" t="s">
        <v>121</v>
      </c>
      <c r="Q51" s="185"/>
      <c r="R51" s="185"/>
      <c r="S51" s="185"/>
      <c r="T51" s="185"/>
      <c r="U51" s="185"/>
      <c r="V51" s="185"/>
      <c r="W51" s="185"/>
      <c r="X51" s="185"/>
      <c r="Y51" s="185"/>
      <c r="Z51" s="185"/>
      <c r="AA51" s="185"/>
      <c r="AB51" s="185"/>
      <c r="AC51" s="185"/>
      <c r="AD51" s="185"/>
      <c r="AE51" s="185"/>
      <c r="AF51" s="185"/>
      <c r="AG51" s="147"/>
      <c r="AH51" s="148" t="s">
        <v>107</v>
      </c>
      <c r="AI51" s="149"/>
      <c r="AJ51" s="150" t="s">
        <v>122</v>
      </c>
      <c r="AK51" s="151"/>
      <c r="AL51" s="151"/>
      <c r="AM51" s="151"/>
      <c r="AN51" s="151"/>
      <c r="AO51" s="151"/>
      <c r="AP51" s="142"/>
      <c r="AR51" s="143"/>
      <c r="AS51" s="143"/>
      <c r="AT51" s="143"/>
      <c r="AU51" s="143"/>
      <c r="AV51" s="143"/>
      <c r="AW51" s="143"/>
      <c r="AX51" s="143"/>
      <c r="AY51" s="143"/>
      <c r="AZ51" s="143"/>
      <c r="BA51" s="129"/>
    </row>
    <row r="52" spans="1:53" s="128" customFormat="1" ht="13.5" customHeight="1">
      <c r="A52" s="133"/>
      <c r="B52" s="176"/>
      <c r="C52" s="176"/>
      <c r="D52" s="176"/>
      <c r="E52" s="176"/>
      <c r="F52" s="176"/>
      <c r="G52" s="176"/>
      <c r="H52" s="135"/>
      <c r="I52" s="135"/>
      <c r="J52" s="135"/>
      <c r="K52" s="135"/>
      <c r="L52" s="145"/>
      <c r="M52" s="135"/>
      <c r="N52" s="135"/>
      <c r="O52" s="135"/>
      <c r="P52" s="188" t="s">
        <v>123</v>
      </c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53"/>
      <c r="AH52" s="187" t="s">
        <v>109</v>
      </c>
      <c r="AI52" s="187"/>
      <c r="AJ52" s="150" t="s">
        <v>124</v>
      </c>
      <c r="AK52" s="151"/>
      <c r="AL52" s="151"/>
      <c r="AM52" s="151"/>
      <c r="AN52" s="151"/>
      <c r="AO52" s="151"/>
      <c r="AP52" s="142"/>
      <c r="AR52" s="146"/>
      <c r="AS52" s="143"/>
      <c r="AT52" s="143"/>
      <c r="AU52" s="143"/>
      <c r="AV52" s="143"/>
      <c r="AW52" s="143"/>
      <c r="AX52" s="143"/>
      <c r="AY52" s="143"/>
      <c r="AZ52" s="143"/>
      <c r="BA52" s="129"/>
    </row>
    <row r="53" spans="1:53" s="128" customFormat="1" ht="13.5" customHeight="1">
      <c r="A53" s="133"/>
      <c r="B53" s="182" t="s">
        <v>125</v>
      </c>
      <c r="C53" s="182"/>
      <c r="D53" s="182"/>
      <c r="E53" s="182"/>
      <c r="F53" s="182"/>
      <c r="G53" s="182"/>
      <c r="H53" s="135"/>
      <c r="I53" s="135" t="s">
        <v>103</v>
      </c>
      <c r="J53" s="183">
        <v>252</v>
      </c>
      <c r="K53" s="183"/>
      <c r="L53" s="145" t="s">
        <v>104</v>
      </c>
      <c r="M53" s="184" t="s">
        <v>126</v>
      </c>
      <c r="N53" s="184"/>
      <c r="O53" s="184"/>
      <c r="P53" s="185" t="s">
        <v>127</v>
      </c>
      <c r="Q53" s="185"/>
      <c r="R53" s="185"/>
      <c r="S53" s="185"/>
      <c r="T53" s="185"/>
      <c r="U53" s="185"/>
      <c r="V53" s="185"/>
      <c r="W53" s="185"/>
      <c r="X53" s="185"/>
      <c r="Y53" s="185"/>
      <c r="Z53" s="185"/>
      <c r="AA53" s="185"/>
      <c r="AB53" s="185"/>
      <c r="AC53" s="185"/>
      <c r="AD53" s="185"/>
      <c r="AE53" s="185"/>
      <c r="AF53" s="185"/>
      <c r="AG53" s="147"/>
      <c r="AH53" s="148" t="s">
        <v>107</v>
      </c>
      <c r="AI53" s="149"/>
      <c r="AJ53" s="150" t="s">
        <v>128</v>
      </c>
      <c r="AK53" s="151"/>
      <c r="AL53" s="151"/>
      <c r="AM53" s="151"/>
      <c r="AN53" s="151"/>
      <c r="AO53" s="151"/>
      <c r="AP53" s="142"/>
      <c r="AR53" s="143"/>
      <c r="AS53" s="143"/>
      <c r="AT53" s="143"/>
      <c r="AU53" s="143"/>
      <c r="AV53" s="143"/>
      <c r="AW53" s="143"/>
      <c r="AX53" s="143"/>
      <c r="AY53" s="143"/>
      <c r="AZ53" s="143"/>
      <c r="BA53" s="129"/>
    </row>
    <row r="54" spans="1:53" s="128" customFormat="1" ht="13.5" customHeight="1">
      <c r="A54" s="133"/>
      <c r="B54" s="176"/>
      <c r="C54" s="176"/>
      <c r="D54" s="176"/>
      <c r="E54" s="176"/>
      <c r="F54" s="176"/>
      <c r="G54" s="176"/>
      <c r="H54" s="135"/>
      <c r="I54" s="135"/>
      <c r="J54" s="135"/>
      <c r="K54" s="135"/>
      <c r="L54" s="145"/>
      <c r="M54" s="135"/>
      <c r="N54" s="135"/>
      <c r="O54" s="135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47"/>
      <c r="AH54" s="187" t="s">
        <v>109</v>
      </c>
      <c r="AI54" s="187"/>
      <c r="AJ54" s="150" t="s">
        <v>129</v>
      </c>
      <c r="AK54" s="151"/>
      <c r="AL54" s="151"/>
      <c r="AM54" s="151"/>
      <c r="AN54" s="151"/>
      <c r="AO54" s="151"/>
      <c r="AP54" s="142"/>
      <c r="AR54" s="146"/>
      <c r="AS54" s="143"/>
      <c r="AT54" s="143"/>
      <c r="AU54" s="143"/>
      <c r="AV54" s="143"/>
      <c r="AW54" s="143"/>
      <c r="AX54" s="143"/>
      <c r="AY54" s="143"/>
      <c r="AZ54" s="143"/>
      <c r="BA54" s="129"/>
    </row>
    <row r="55" spans="1:53" s="128" customFormat="1" ht="13.5" customHeight="1">
      <c r="A55" s="133"/>
      <c r="B55" s="182" t="s">
        <v>130</v>
      </c>
      <c r="C55" s="182"/>
      <c r="D55" s="182"/>
      <c r="E55" s="182"/>
      <c r="F55" s="182"/>
      <c r="G55" s="182"/>
      <c r="H55" s="135"/>
      <c r="I55" s="135" t="s">
        <v>103</v>
      </c>
      <c r="J55" s="183">
        <v>300</v>
      </c>
      <c r="K55" s="183"/>
      <c r="L55" s="145" t="s">
        <v>104</v>
      </c>
      <c r="M55" s="184" t="s">
        <v>131</v>
      </c>
      <c r="N55" s="184"/>
      <c r="O55" s="184"/>
      <c r="P55" s="185" t="s">
        <v>132</v>
      </c>
      <c r="Q55" s="185"/>
      <c r="R55" s="185"/>
      <c r="S55" s="185"/>
      <c r="T55" s="185"/>
      <c r="U55" s="185"/>
      <c r="V55" s="185"/>
      <c r="W55" s="185"/>
      <c r="X55" s="185"/>
      <c r="Y55" s="185"/>
      <c r="Z55" s="185"/>
      <c r="AA55" s="185"/>
      <c r="AB55" s="185"/>
      <c r="AC55" s="185"/>
      <c r="AD55" s="185"/>
      <c r="AE55" s="185"/>
      <c r="AF55" s="185"/>
      <c r="AG55" s="147"/>
      <c r="AH55" s="148" t="s">
        <v>107</v>
      </c>
      <c r="AI55" s="149"/>
      <c r="AJ55" s="150" t="s">
        <v>133</v>
      </c>
      <c r="AK55" s="151"/>
      <c r="AL55" s="151"/>
      <c r="AM55" s="151"/>
      <c r="AN55" s="151"/>
      <c r="AO55" s="151"/>
      <c r="AP55" s="142"/>
      <c r="AR55" s="143"/>
      <c r="AS55" s="143"/>
      <c r="AT55" s="143"/>
      <c r="AU55" s="143"/>
      <c r="AV55" s="143"/>
      <c r="AW55" s="143"/>
      <c r="AX55" s="143"/>
      <c r="AY55" s="143"/>
      <c r="AZ55" s="143"/>
      <c r="BA55" s="129"/>
    </row>
    <row r="56" spans="1:53" s="128" customFormat="1" ht="13.5" customHeight="1">
      <c r="A56" s="133"/>
      <c r="B56" s="176"/>
      <c r="C56" s="176"/>
      <c r="D56" s="176"/>
      <c r="E56" s="176"/>
      <c r="F56" s="176"/>
      <c r="G56" s="176"/>
      <c r="H56" s="135"/>
      <c r="I56" s="135"/>
      <c r="J56" s="135"/>
      <c r="K56" s="135"/>
      <c r="L56" s="145"/>
      <c r="M56" s="135"/>
      <c r="N56" s="135"/>
      <c r="O56" s="135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47"/>
      <c r="AH56" s="187" t="s">
        <v>109</v>
      </c>
      <c r="AI56" s="187"/>
      <c r="AJ56" s="150" t="s">
        <v>134</v>
      </c>
      <c r="AK56" s="151"/>
      <c r="AL56" s="151"/>
      <c r="AM56" s="151"/>
      <c r="AN56" s="151"/>
      <c r="AO56" s="151"/>
      <c r="AP56" s="142"/>
      <c r="AR56" s="146"/>
      <c r="AS56" s="143"/>
      <c r="AT56" s="143"/>
      <c r="AU56" s="143"/>
      <c r="AV56" s="143"/>
      <c r="AW56" s="143"/>
      <c r="AX56" s="143"/>
      <c r="AY56" s="143"/>
      <c r="AZ56" s="143"/>
      <c r="BA56" s="129"/>
    </row>
    <row r="57" spans="1:53" s="128" customFormat="1" ht="13.5" customHeight="1">
      <c r="A57" s="133"/>
      <c r="B57" s="182" t="s">
        <v>135</v>
      </c>
      <c r="C57" s="182"/>
      <c r="D57" s="182"/>
      <c r="E57" s="182"/>
      <c r="F57" s="182"/>
      <c r="G57" s="182"/>
      <c r="H57" s="135"/>
      <c r="I57" s="135" t="s">
        <v>103</v>
      </c>
      <c r="J57" s="183">
        <v>190</v>
      </c>
      <c r="K57" s="183"/>
      <c r="L57" s="145" t="s">
        <v>104</v>
      </c>
      <c r="M57" s="184" t="s">
        <v>105</v>
      </c>
      <c r="N57" s="184"/>
      <c r="O57" s="184"/>
      <c r="P57" s="185" t="s">
        <v>136</v>
      </c>
      <c r="Q57" s="185"/>
      <c r="R57" s="185"/>
      <c r="S57" s="185"/>
      <c r="T57" s="185"/>
      <c r="U57" s="185"/>
      <c r="V57" s="185"/>
      <c r="W57" s="185"/>
      <c r="X57" s="185"/>
      <c r="Y57" s="185"/>
      <c r="Z57" s="185"/>
      <c r="AA57" s="185"/>
      <c r="AB57" s="185"/>
      <c r="AC57" s="185"/>
      <c r="AD57" s="185"/>
      <c r="AE57" s="185"/>
      <c r="AF57" s="185"/>
      <c r="AG57" s="147"/>
      <c r="AH57" s="148" t="s">
        <v>107</v>
      </c>
      <c r="AI57" s="149"/>
      <c r="AJ57" s="150" t="s">
        <v>137</v>
      </c>
      <c r="AK57" s="151"/>
      <c r="AL57" s="151"/>
      <c r="AM57" s="151"/>
      <c r="AN57" s="151"/>
      <c r="AO57" s="151"/>
      <c r="AP57" s="142"/>
      <c r="AR57" s="143"/>
      <c r="AS57" s="143"/>
      <c r="AT57" s="143"/>
      <c r="AU57" s="143"/>
      <c r="AV57" s="143"/>
      <c r="AW57" s="143"/>
      <c r="AX57" s="143"/>
      <c r="AY57" s="143"/>
      <c r="AZ57" s="143"/>
      <c r="BA57" s="129"/>
    </row>
    <row r="58" spans="1:53" s="128" customFormat="1" ht="13.5" customHeight="1">
      <c r="A58" s="133"/>
      <c r="B58" s="176"/>
      <c r="C58" s="176"/>
      <c r="D58" s="176"/>
      <c r="E58" s="176"/>
      <c r="F58" s="176"/>
      <c r="G58" s="176"/>
      <c r="H58" s="135"/>
      <c r="I58" s="135"/>
      <c r="J58" s="135"/>
      <c r="K58" s="135"/>
      <c r="L58" s="145"/>
      <c r="M58" s="135"/>
      <c r="N58" s="135"/>
      <c r="O58" s="135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47"/>
      <c r="AH58" s="187" t="s">
        <v>109</v>
      </c>
      <c r="AI58" s="187"/>
      <c r="AJ58" s="150" t="s">
        <v>138</v>
      </c>
      <c r="AK58" s="151"/>
      <c r="AL58" s="151"/>
      <c r="AM58" s="151"/>
      <c r="AN58" s="151"/>
      <c r="AO58" s="151"/>
      <c r="AP58" s="142"/>
      <c r="AR58" s="146"/>
      <c r="AS58" s="143"/>
      <c r="AT58" s="143"/>
      <c r="AU58" s="143"/>
      <c r="AV58" s="143"/>
      <c r="AW58" s="143"/>
      <c r="AX58" s="143"/>
      <c r="AY58" s="143"/>
      <c r="AZ58" s="143"/>
      <c r="BA58" s="129"/>
    </row>
    <row r="59" spans="1:53" s="128" customFormat="1" ht="13.5" customHeight="1">
      <c r="A59" s="133"/>
      <c r="B59" s="182" t="s">
        <v>139</v>
      </c>
      <c r="C59" s="182"/>
      <c r="D59" s="182"/>
      <c r="E59" s="182"/>
      <c r="F59" s="182"/>
      <c r="G59" s="182"/>
      <c r="H59" s="135"/>
      <c r="I59" s="135" t="s">
        <v>103</v>
      </c>
      <c r="J59" s="183">
        <v>221</v>
      </c>
      <c r="K59" s="183"/>
      <c r="L59" s="145" t="s">
        <v>104</v>
      </c>
      <c r="M59" s="184" t="s">
        <v>140</v>
      </c>
      <c r="N59" s="184"/>
      <c r="O59" s="184"/>
      <c r="P59" s="185" t="s">
        <v>141</v>
      </c>
      <c r="Q59" s="185"/>
      <c r="R59" s="185"/>
      <c r="S59" s="185"/>
      <c r="T59" s="185"/>
      <c r="U59" s="185"/>
      <c r="V59" s="185"/>
      <c r="W59" s="185"/>
      <c r="X59" s="185"/>
      <c r="Y59" s="185"/>
      <c r="Z59" s="185"/>
      <c r="AA59" s="185"/>
      <c r="AB59" s="185"/>
      <c r="AC59" s="185"/>
      <c r="AD59" s="185"/>
      <c r="AE59" s="185"/>
      <c r="AF59" s="185"/>
      <c r="AG59" s="147"/>
      <c r="AH59" s="148" t="s">
        <v>107</v>
      </c>
      <c r="AI59" s="149"/>
      <c r="AJ59" s="150" t="s">
        <v>142</v>
      </c>
      <c r="AK59" s="151"/>
      <c r="AL59" s="151"/>
      <c r="AM59" s="151"/>
      <c r="AN59" s="151"/>
      <c r="AO59" s="151"/>
      <c r="AP59" s="142"/>
      <c r="AR59" s="143"/>
      <c r="AS59" s="143"/>
      <c r="AT59" s="143"/>
      <c r="AU59" s="143"/>
      <c r="AV59" s="143"/>
      <c r="AW59" s="143"/>
      <c r="AX59" s="143"/>
      <c r="AY59" s="143"/>
      <c r="AZ59" s="143"/>
      <c r="BA59" s="129"/>
    </row>
    <row r="60" spans="1:53" s="128" customFormat="1" ht="13.5" customHeight="1">
      <c r="A60" s="133"/>
      <c r="B60" s="176"/>
      <c r="C60" s="176"/>
      <c r="D60" s="176"/>
      <c r="E60" s="176"/>
      <c r="F60" s="176"/>
      <c r="G60" s="176"/>
      <c r="H60" s="135"/>
      <c r="I60" s="135"/>
      <c r="J60" s="135"/>
      <c r="K60" s="135"/>
      <c r="L60" s="145"/>
      <c r="M60" s="135"/>
      <c r="N60" s="135"/>
      <c r="O60" s="135"/>
      <c r="P60" s="186" t="s">
        <v>143</v>
      </c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53"/>
      <c r="AH60" s="187" t="s">
        <v>109</v>
      </c>
      <c r="AI60" s="187"/>
      <c r="AJ60" s="150" t="s">
        <v>144</v>
      </c>
      <c r="AK60" s="151"/>
      <c r="AL60" s="151"/>
      <c r="AM60" s="151"/>
      <c r="AN60" s="151"/>
      <c r="AO60" s="151"/>
      <c r="AP60" s="142"/>
      <c r="AR60" s="146"/>
      <c r="AS60" s="143"/>
      <c r="AT60" s="143"/>
      <c r="AU60" s="143"/>
      <c r="AV60" s="143"/>
      <c r="AW60" s="143"/>
      <c r="AX60" s="143"/>
      <c r="AY60" s="143"/>
      <c r="AZ60" s="143"/>
      <c r="BA60" s="129"/>
    </row>
    <row r="61" spans="1:53" s="128" customFormat="1" ht="13.5" customHeight="1">
      <c r="A61" s="133"/>
      <c r="B61" s="182" t="s">
        <v>145</v>
      </c>
      <c r="C61" s="182"/>
      <c r="D61" s="182"/>
      <c r="E61" s="182"/>
      <c r="F61" s="182"/>
      <c r="G61" s="182"/>
      <c r="H61" s="135"/>
      <c r="I61" s="135" t="s">
        <v>103</v>
      </c>
      <c r="J61" s="183">
        <v>162</v>
      </c>
      <c r="K61" s="183"/>
      <c r="L61" s="145" t="s">
        <v>104</v>
      </c>
      <c r="M61" s="184" t="s">
        <v>146</v>
      </c>
      <c r="N61" s="184"/>
      <c r="O61" s="184"/>
      <c r="P61" s="185" t="s">
        <v>147</v>
      </c>
      <c r="Q61" s="185"/>
      <c r="R61" s="185"/>
      <c r="S61" s="185"/>
      <c r="T61" s="185"/>
      <c r="U61" s="185"/>
      <c r="V61" s="185"/>
      <c r="W61" s="185"/>
      <c r="X61" s="185"/>
      <c r="Y61" s="185"/>
      <c r="Z61" s="185"/>
      <c r="AA61" s="185"/>
      <c r="AB61" s="185"/>
      <c r="AC61" s="185"/>
      <c r="AD61" s="185"/>
      <c r="AE61" s="185"/>
      <c r="AF61" s="185"/>
      <c r="AG61" s="147"/>
      <c r="AH61" s="148" t="s">
        <v>107</v>
      </c>
      <c r="AI61" s="149"/>
      <c r="AJ61" s="150" t="s">
        <v>148</v>
      </c>
      <c r="AK61" s="151"/>
      <c r="AL61" s="151"/>
      <c r="AM61" s="151"/>
      <c r="AN61" s="151"/>
      <c r="AO61" s="151"/>
      <c r="AP61" s="142"/>
      <c r="AR61" s="143"/>
      <c r="AS61" s="143"/>
      <c r="AT61" s="143"/>
      <c r="AU61" s="143"/>
      <c r="AV61" s="143"/>
      <c r="AW61" s="143"/>
      <c r="AX61" s="143"/>
      <c r="AY61" s="143"/>
      <c r="AZ61" s="143"/>
      <c r="BA61" s="129"/>
    </row>
    <row r="62" spans="1:53" s="128" customFormat="1" ht="13.5" customHeight="1">
      <c r="A62" s="133"/>
      <c r="B62" s="176"/>
      <c r="C62" s="176"/>
      <c r="D62" s="176"/>
      <c r="E62" s="176"/>
      <c r="F62" s="176"/>
      <c r="G62" s="176"/>
      <c r="H62" s="135"/>
      <c r="I62" s="135"/>
      <c r="J62" s="135"/>
      <c r="K62" s="135"/>
      <c r="L62" s="145"/>
      <c r="M62" s="135"/>
      <c r="N62" s="135"/>
      <c r="O62" s="135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  <c r="AA62" s="188"/>
      <c r="AB62" s="188"/>
      <c r="AC62" s="188"/>
      <c r="AD62" s="188"/>
      <c r="AE62" s="188"/>
      <c r="AF62" s="188"/>
      <c r="AG62" s="153"/>
      <c r="AH62" s="187" t="s">
        <v>109</v>
      </c>
      <c r="AI62" s="187"/>
      <c r="AJ62" s="150" t="s">
        <v>149</v>
      </c>
      <c r="AK62" s="151"/>
      <c r="AL62" s="151"/>
      <c r="AM62" s="151"/>
      <c r="AN62" s="151"/>
      <c r="AO62" s="151"/>
      <c r="AP62" s="142"/>
      <c r="AR62" s="146"/>
      <c r="AS62" s="143"/>
      <c r="AT62" s="143"/>
      <c r="AU62" s="143"/>
      <c r="AV62" s="143"/>
      <c r="AW62" s="143"/>
      <c r="AX62" s="143"/>
      <c r="AY62" s="143"/>
      <c r="AZ62" s="143"/>
      <c r="BA62" s="129"/>
    </row>
    <row r="63" spans="1:53" s="128" customFormat="1" ht="13.5" hidden="1" customHeight="1" outlineLevel="1">
      <c r="A63" s="133"/>
      <c r="B63" s="182" t="s">
        <v>163</v>
      </c>
      <c r="C63" s="182"/>
      <c r="D63" s="182"/>
      <c r="E63" s="182"/>
      <c r="F63" s="182"/>
      <c r="G63" s="182"/>
      <c r="H63" s="135"/>
      <c r="I63" s="135" t="s">
        <v>103</v>
      </c>
      <c r="J63" s="183">
        <v>321</v>
      </c>
      <c r="K63" s="183"/>
      <c r="L63" s="145" t="s">
        <v>104</v>
      </c>
      <c r="M63" s="184" t="s">
        <v>162</v>
      </c>
      <c r="N63" s="184"/>
      <c r="O63" s="184"/>
      <c r="P63" s="185" t="s">
        <v>161</v>
      </c>
      <c r="Q63" s="185"/>
      <c r="R63" s="185"/>
      <c r="S63" s="185"/>
      <c r="T63" s="185"/>
      <c r="U63" s="185"/>
      <c r="V63" s="185"/>
      <c r="W63" s="185"/>
      <c r="X63" s="185"/>
      <c r="Y63" s="185"/>
      <c r="Z63" s="185"/>
      <c r="AA63" s="185"/>
      <c r="AB63" s="185"/>
      <c r="AC63" s="185"/>
      <c r="AD63" s="185"/>
      <c r="AE63" s="185"/>
      <c r="AF63" s="185"/>
      <c r="AG63" s="147"/>
      <c r="AH63" s="148" t="s">
        <v>107</v>
      </c>
      <c r="AI63" s="149"/>
      <c r="AJ63" s="150" t="s">
        <v>160</v>
      </c>
      <c r="AK63" s="151"/>
      <c r="AL63" s="151"/>
      <c r="AM63" s="151"/>
      <c r="AN63" s="151"/>
      <c r="AO63" s="151"/>
      <c r="AP63" s="142"/>
      <c r="AR63" s="143"/>
      <c r="AS63" s="143"/>
      <c r="AT63" s="143"/>
      <c r="AU63" s="143"/>
      <c r="AV63" s="143"/>
      <c r="AW63" s="143"/>
      <c r="AX63" s="143"/>
      <c r="AY63" s="143"/>
      <c r="AZ63" s="143"/>
      <c r="BA63" s="129"/>
    </row>
    <row r="64" spans="1:53" s="128" customFormat="1" ht="13.5" hidden="1" customHeight="1" outlineLevel="1">
      <c r="A64" s="133"/>
      <c r="B64" s="135"/>
      <c r="C64" s="135"/>
      <c r="D64" s="135"/>
      <c r="E64" s="135"/>
      <c r="F64" s="135"/>
      <c r="G64" s="135"/>
      <c r="H64" s="135"/>
      <c r="I64" s="135"/>
      <c r="J64" s="135"/>
      <c r="K64" s="135"/>
      <c r="L64" s="135"/>
      <c r="M64" s="135"/>
      <c r="N64" s="135"/>
      <c r="O64" s="135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6"/>
      <c r="AA64" s="186"/>
      <c r="AB64" s="186"/>
      <c r="AC64" s="186"/>
      <c r="AD64" s="186"/>
      <c r="AE64" s="186"/>
      <c r="AF64" s="186"/>
      <c r="AG64" s="153"/>
      <c r="AH64" s="187" t="s">
        <v>109</v>
      </c>
      <c r="AI64" s="187"/>
      <c r="AJ64" s="150" t="s">
        <v>159</v>
      </c>
      <c r="AK64" s="151"/>
      <c r="AL64" s="151"/>
      <c r="AM64" s="151"/>
      <c r="AN64" s="151"/>
      <c r="AO64" s="151"/>
      <c r="AP64" s="142"/>
      <c r="AR64" s="146"/>
      <c r="AS64" s="143"/>
      <c r="AT64" s="143"/>
      <c r="AU64" s="143"/>
      <c r="AV64" s="143"/>
      <c r="AW64" s="143"/>
      <c r="AX64" s="143"/>
      <c r="AY64" s="143"/>
      <c r="AZ64" s="143"/>
      <c r="BA64" s="129"/>
    </row>
    <row r="65" spans="1:53" s="128" customFormat="1" ht="5.25" customHeight="1" collapsed="1" thickBot="1">
      <c r="A65" s="154"/>
      <c r="B65" s="155"/>
      <c r="C65" s="155"/>
      <c r="D65" s="155"/>
      <c r="E65" s="155"/>
      <c r="F65" s="155"/>
      <c r="G65" s="155"/>
      <c r="H65" s="155"/>
      <c r="I65" s="155"/>
      <c r="J65" s="155"/>
      <c r="K65" s="155"/>
      <c r="L65" s="155"/>
      <c r="M65" s="155"/>
      <c r="N65" s="155"/>
      <c r="O65" s="155"/>
      <c r="P65" s="155"/>
      <c r="Q65" s="155"/>
      <c r="R65" s="155"/>
      <c r="S65" s="155"/>
      <c r="T65" s="155"/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/>
      <c r="AH65" s="156"/>
      <c r="AI65" s="157"/>
      <c r="AJ65" s="155"/>
      <c r="AK65" s="155"/>
      <c r="AL65" s="155"/>
      <c r="AM65" s="155"/>
      <c r="AN65" s="155"/>
      <c r="AO65" s="155"/>
      <c r="AP65" s="158"/>
      <c r="AR65" s="159"/>
      <c r="AS65" s="160"/>
      <c r="AT65" s="160"/>
      <c r="AU65" s="160"/>
      <c r="AV65" s="160"/>
      <c r="AW65" s="160"/>
      <c r="AX65" s="160"/>
      <c r="AY65" s="160"/>
      <c r="AZ65" s="160"/>
      <c r="BA65" s="129"/>
    </row>
    <row r="66" spans="1:53" s="128" customFormat="1" ht="5.25" customHeight="1">
      <c r="A66" s="129"/>
      <c r="B66" s="129"/>
      <c r="C66" s="129"/>
      <c r="D66" s="129"/>
      <c r="E66" s="129"/>
      <c r="F66" s="129"/>
      <c r="G66" s="129"/>
      <c r="H66" s="129"/>
      <c r="I66" s="129"/>
      <c r="J66" s="129"/>
      <c r="K66" s="129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129"/>
      <c r="AE66" s="126"/>
      <c r="AF66" s="126"/>
      <c r="AG66" s="126"/>
      <c r="AH66" s="161"/>
      <c r="AI66" s="162"/>
      <c r="AJ66" s="126"/>
      <c r="AK66" s="126"/>
      <c r="AL66" s="126"/>
      <c r="AM66" s="126"/>
      <c r="AN66" s="126"/>
      <c r="AO66" s="126"/>
      <c r="AP66" s="126"/>
      <c r="AR66" s="159"/>
      <c r="AS66" s="160"/>
      <c r="AT66" s="160"/>
      <c r="AU66" s="160"/>
      <c r="AV66" s="160"/>
      <c r="AW66" s="160"/>
      <c r="AX66" s="160"/>
      <c r="AY66" s="160"/>
      <c r="AZ66" s="160"/>
      <c r="BA66" s="129"/>
    </row>
    <row r="67" spans="1:53" ht="13.5" customHeight="1">
      <c r="A67" s="163" t="s">
        <v>150</v>
      </c>
      <c r="AE67" s="181" t="s">
        <v>178</v>
      </c>
      <c r="AF67" s="181"/>
      <c r="AG67" s="181"/>
      <c r="AH67" s="181"/>
      <c r="AI67" s="181"/>
      <c r="AJ67" s="181"/>
      <c r="AK67" s="181"/>
      <c r="AL67" s="181"/>
      <c r="AM67" s="181"/>
      <c r="AN67" s="181"/>
      <c r="AO67" s="181"/>
      <c r="AP67" s="181"/>
      <c r="AR67" s="164"/>
      <c r="AS67" s="164"/>
      <c r="AT67" s="164"/>
      <c r="AU67" s="164"/>
      <c r="AV67" s="164"/>
      <c r="AW67" s="164"/>
      <c r="AX67" s="122"/>
    </row>
    <row r="79" spans="1:53">
      <c r="AD79" s="165"/>
    </row>
  </sheetData>
  <sheetProtection sheet="1" objects="1" scenarios="1"/>
  <mergeCells count="61">
    <mergeCell ref="AE67:AP67"/>
    <mergeCell ref="B63:G63"/>
    <mergeCell ref="J63:K63"/>
    <mergeCell ref="M63:O63"/>
    <mergeCell ref="P63:AF63"/>
    <mergeCell ref="P64:AF64"/>
    <mergeCell ref="AH64:AI64"/>
    <mergeCell ref="B61:G61"/>
    <mergeCell ref="J61:K61"/>
    <mergeCell ref="M61:O61"/>
    <mergeCell ref="P61:AF61"/>
    <mergeCell ref="P62:AF62"/>
    <mergeCell ref="AH62:AI62"/>
    <mergeCell ref="B59:G59"/>
    <mergeCell ref="J59:K59"/>
    <mergeCell ref="M59:O59"/>
    <mergeCell ref="P59:AF59"/>
    <mergeCell ref="P60:AF60"/>
    <mergeCell ref="AH60:AI60"/>
    <mergeCell ref="AH56:AI56"/>
    <mergeCell ref="B57:G57"/>
    <mergeCell ref="J57:K57"/>
    <mergeCell ref="M57:O57"/>
    <mergeCell ref="P57:AF57"/>
    <mergeCell ref="AH58:AI58"/>
    <mergeCell ref="B53:G53"/>
    <mergeCell ref="J53:K53"/>
    <mergeCell ref="M53:O53"/>
    <mergeCell ref="P53:AF53"/>
    <mergeCell ref="AH54:AI54"/>
    <mergeCell ref="B55:G55"/>
    <mergeCell ref="J55:K55"/>
    <mergeCell ref="M55:O55"/>
    <mergeCell ref="P55:AF55"/>
    <mergeCell ref="B51:G51"/>
    <mergeCell ref="J51:K51"/>
    <mergeCell ref="M51:O51"/>
    <mergeCell ref="P51:AF51"/>
    <mergeCell ref="P52:AF52"/>
    <mergeCell ref="AH52:AI52"/>
    <mergeCell ref="AH48:AI48"/>
    <mergeCell ref="B49:G49"/>
    <mergeCell ref="J49:K49"/>
    <mergeCell ref="M49:O49"/>
    <mergeCell ref="P49:AF49"/>
    <mergeCell ref="AH50:AI50"/>
    <mergeCell ref="B45:G45"/>
    <mergeCell ref="J45:K45"/>
    <mergeCell ref="M45:O45"/>
    <mergeCell ref="P45:AF45"/>
    <mergeCell ref="AH46:AI46"/>
    <mergeCell ref="B47:G47"/>
    <mergeCell ref="J47:K47"/>
    <mergeCell ref="M47:O47"/>
    <mergeCell ref="P47:AF47"/>
    <mergeCell ref="A1:AP1"/>
    <mergeCell ref="A4:AP4"/>
    <mergeCell ref="A5:AP5"/>
    <mergeCell ref="C7:I7"/>
    <mergeCell ref="G21:M21"/>
    <mergeCell ref="J26:AG26"/>
  </mergeCells>
  <phoneticPr fontId="15"/>
  <hyperlinks>
    <hyperlink ref="J26" r:id="rId1"/>
  </hyperlinks>
  <printOptions horizontalCentered="1"/>
  <pageMargins left="0.55118110236220474" right="0.47244094488188981" top="0.31496062992125984" bottom="0.19685039370078741" header="0.39370078740157483" footer="0"/>
  <pageSetup paperSize="9" scale="91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AA132"/>
  <sheetViews>
    <sheetView showZeros="0" view="pageBreakPreview" zoomScaleNormal="100" zoomScaleSheetLayoutView="100" zoomScalePageLayoutView="85" workbookViewId="0"/>
  </sheetViews>
  <sheetFormatPr defaultRowHeight="13.5"/>
  <cols>
    <col min="1" max="26" width="3.875" style="1" customWidth="1"/>
    <col min="27" max="32" width="3" style="1" customWidth="1"/>
    <col min="33" max="217" width="9" style="1"/>
    <col min="218" max="277" width="1.625" style="1" customWidth="1"/>
    <col min="278" max="473" width="9" style="1"/>
    <col min="474" max="533" width="1.625" style="1" customWidth="1"/>
    <col min="534" max="729" width="9" style="1"/>
    <col min="730" max="789" width="1.625" style="1" customWidth="1"/>
    <col min="790" max="985" width="9" style="1"/>
    <col min="986" max="1045" width="1.625" style="1" customWidth="1"/>
    <col min="1046" max="1241" width="9" style="1"/>
    <col min="1242" max="1301" width="1.625" style="1" customWidth="1"/>
    <col min="1302" max="1497" width="9" style="1"/>
    <col min="1498" max="1557" width="1.625" style="1" customWidth="1"/>
    <col min="1558" max="1753" width="9" style="1"/>
    <col min="1754" max="1813" width="1.625" style="1" customWidth="1"/>
    <col min="1814" max="2009" width="9" style="1"/>
    <col min="2010" max="2069" width="1.625" style="1" customWidth="1"/>
    <col min="2070" max="2265" width="9" style="1"/>
    <col min="2266" max="2325" width="1.625" style="1" customWidth="1"/>
    <col min="2326" max="2521" width="9" style="1"/>
    <col min="2522" max="2581" width="1.625" style="1" customWidth="1"/>
    <col min="2582" max="2777" width="9" style="1"/>
    <col min="2778" max="2837" width="1.625" style="1" customWidth="1"/>
    <col min="2838" max="3033" width="9" style="1"/>
    <col min="3034" max="3093" width="1.625" style="1" customWidth="1"/>
    <col min="3094" max="3289" width="9" style="1"/>
    <col min="3290" max="3349" width="1.625" style="1" customWidth="1"/>
    <col min="3350" max="3545" width="9" style="1"/>
    <col min="3546" max="3605" width="1.625" style="1" customWidth="1"/>
    <col min="3606" max="3801" width="9" style="1"/>
    <col min="3802" max="3861" width="1.625" style="1" customWidth="1"/>
    <col min="3862" max="4057" width="9" style="1"/>
    <col min="4058" max="4117" width="1.625" style="1" customWidth="1"/>
    <col min="4118" max="4313" width="9" style="1"/>
    <col min="4314" max="4373" width="1.625" style="1" customWidth="1"/>
    <col min="4374" max="4569" width="9" style="1"/>
    <col min="4570" max="4629" width="1.625" style="1" customWidth="1"/>
    <col min="4630" max="4825" width="9" style="1"/>
    <col min="4826" max="4885" width="1.625" style="1" customWidth="1"/>
    <col min="4886" max="5081" width="9" style="1"/>
    <col min="5082" max="5141" width="1.625" style="1" customWidth="1"/>
    <col min="5142" max="5337" width="9" style="1"/>
    <col min="5338" max="5397" width="1.625" style="1" customWidth="1"/>
    <col min="5398" max="5593" width="9" style="1"/>
    <col min="5594" max="5653" width="1.625" style="1" customWidth="1"/>
    <col min="5654" max="5849" width="9" style="1"/>
    <col min="5850" max="5909" width="1.625" style="1" customWidth="1"/>
    <col min="5910" max="6105" width="9" style="1"/>
    <col min="6106" max="6165" width="1.625" style="1" customWidth="1"/>
    <col min="6166" max="6361" width="9" style="1"/>
    <col min="6362" max="6421" width="1.625" style="1" customWidth="1"/>
    <col min="6422" max="6617" width="9" style="1"/>
    <col min="6618" max="6677" width="1.625" style="1" customWidth="1"/>
    <col min="6678" max="6873" width="9" style="1"/>
    <col min="6874" max="6933" width="1.625" style="1" customWidth="1"/>
    <col min="6934" max="7129" width="9" style="1"/>
    <col min="7130" max="7189" width="1.625" style="1" customWidth="1"/>
    <col min="7190" max="7385" width="9" style="1"/>
    <col min="7386" max="7445" width="1.625" style="1" customWidth="1"/>
    <col min="7446" max="7641" width="9" style="1"/>
    <col min="7642" max="7701" width="1.625" style="1" customWidth="1"/>
    <col min="7702" max="7897" width="9" style="1"/>
    <col min="7898" max="7957" width="1.625" style="1" customWidth="1"/>
    <col min="7958" max="8153" width="9" style="1"/>
    <col min="8154" max="8213" width="1.625" style="1" customWidth="1"/>
    <col min="8214" max="8409" width="9" style="1"/>
    <col min="8410" max="8469" width="1.625" style="1" customWidth="1"/>
    <col min="8470" max="8665" width="9" style="1"/>
    <col min="8666" max="8725" width="1.625" style="1" customWidth="1"/>
    <col min="8726" max="8921" width="9" style="1"/>
    <col min="8922" max="8981" width="1.625" style="1" customWidth="1"/>
    <col min="8982" max="9177" width="9" style="1"/>
    <col min="9178" max="9237" width="1.625" style="1" customWidth="1"/>
    <col min="9238" max="9433" width="9" style="1"/>
    <col min="9434" max="9493" width="1.625" style="1" customWidth="1"/>
    <col min="9494" max="9689" width="9" style="1"/>
    <col min="9690" max="9749" width="1.625" style="1" customWidth="1"/>
    <col min="9750" max="9945" width="9" style="1"/>
    <col min="9946" max="10005" width="1.625" style="1" customWidth="1"/>
    <col min="10006" max="10201" width="9" style="1"/>
    <col min="10202" max="10261" width="1.625" style="1" customWidth="1"/>
    <col min="10262" max="10457" width="9" style="1"/>
    <col min="10458" max="10517" width="1.625" style="1" customWidth="1"/>
    <col min="10518" max="10713" width="9" style="1"/>
    <col min="10714" max="10773" width="1.625" style="1" customWidth="1"/>
    <col min="10774" max="10969" width="9" style="1"/>
    <col min="10970" max="11029" width="1.625" style="1" customWidth="1"/>
    <col min="11030" max="11225" width="9" style="1"/>
    <col min="11226" max="11285" width="1.625" style="1" customWidth="1"/>
    <col min="11286" max="11481" width="9" style="1"/>
    <col min="11482" max="11541" width="1.625" style="1" customWidth="1"/>
    <col min="11542" max="11737" width="9" style="1"/>
    <col min="11738" max="11797" width="1.625" style="1" customWidth="1"/>
    <col min="11798" max="11993" width="9" style="1"/>
    <col min="11994" max="12053" width="1.625" style="1" customWidth="1"/>
    <col min="12054" max="12249" width="9" style="1"/>
    <col min="12250" max="12309" width="1.625" style="1" customWidth="1"/>
    <col min="12310" max="12505" width="9" style="1"/>
    <col min="12506" max="12565" width="1.625" style="1" customWidth="1"/>
    <col min="12566" max="12761" width="9" style="1"/>
    <col min="12762" max="12821" width="1.625" style="1" customWidth="1"/>
    <col min="12822" max="13017" width="9" style="1"/>
    <col min="13018" max="13077" width="1.625" style="1" customWidth="1"/>
    <col min="13078" max="13273" width="9" style="1"/>
    <col min="13274" max="13333" width="1.625" style="1" customWidth="1"/>
    <col min="13334" max="13529" width="9" style="1"/>
    <col min="13530" max="13589" width="1.625" style="1" customWidth="1"/>
    <col min="13590" max="13785" width="9" style="1"/>
    <col min="13786" max="13845" width="1.625" style="1" customWidth="1"/>
    <col min="13846" max="14041" width="9" style="1"/>
    <col min="14042" max="14101" width="1.625" style="1" customWidth="1"/>
    <col min="14102" max="14297" width="9" style="1"/>
    <col min="14298" max="14357" width="1.625" style="1" customWidth="1"/>
    <col min="14358" max="14553" width="9" style="1"/>
    <col min="14554" max="14613" width="1.625" style="1" customWidth="1"/>
    <col min="14614" max="14809" width="9" style="1"/>
    <col min="14810" max="14869" width="1.625" style="1" customWidth="1"/>
    <col min="14870" max="15065" width="9" style="1"/>
    <col min="15066" max="15125" width="1.625" style="1" customWidth="1"/>
    <col min="15126" max="15321" width="9" style="1"/>
    <col min="15322" max="15381" width="1.625" style="1" customWidth="1"/>
    <col min="15382" max="15577" width="9" style="1"/>
    <col min="15578" max="15637" width="1.625" style="1" customWidth="1"/>
    <col min="15638" max="15833" width="9" style="1"/>
    <col min="15834" max="15893" width="1.625" style="1" customWidth="1"/>
    <col min="15894" max="16089" width="9" style="1"/>
    <col min="16090" max="16149" width="1.625" style="1" customWidth="1"/>
    <col min="16150" max="16384" width="9" style="1"/>
  </cols>
  <sheetData>
    <row r="1" spans="1:27" ht="12" customHeight="1">
      <c r="U1" s="200" t="str">
        <f>IF($U$6="","■■■■■■■■■■■■■■■","")</f>
        <v>■■■■■■■■■■■■■■■</v>
      </c>
      <c r="V1" s="200"/>
      <c r="W1" s="200"/>
      <c r="X1" s="200"/>
      <c r="Y1" s="200"/>
      <c r="Z1" s="200"/>
    </row>
    <row r="2" spans="1:27" ht="24" customHeight="1">
      <c r="A2" s="2"/>
      <c r="B2" s="3"/>
      <c r="C2" s="3"/>
      <c r="D2" s="4"/>
      <c r="E2" s="4"/>
      <c r="F2" s="4"/>
      <c r="G2" s="4"/>
      <c r="H2" s="4"/>
      <c r="I2" s="4"/>
      <c r="J2" s="4"/>
      <c r="U2" s="201" t="s">
        <v>158</v>
      </c>
      <c r="V2" s="202"/>
      <c r="W2" s="202"/>
      <c r="X2" s="202"/>
      <c r="Y2" s="202"/>
      <c r="Z2" s="202"/>
      <c r="AA2" s="5"/>
    </row>
    <row r="3" spans="1:27" ht="15" customHeight="1">
      <c r="G3" s="218" t="s">
        <v>55</v>
      </c>
      <c r="H3" s="218"/>
      <c r="I3" s="218"/>
      <c r="J3" s="218"/>
      <c r="K3" s="218"/>
      <c r="L3" s="218"/>
      <c r="M3" s="218"/>
      <c r="N3" s="218"/>
      <c r="O3" s="218"/>
      <c r="P3" s="218"/>
      <c r="Q3" s="218"/>
      <c r="Z3" s="6"/>
    </row>
    <row r="4" spans="1:27" ht="15" customHeight="1" thickBot="1"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S4" s="7" t="s">
        <v>76</v>
      </c>
      <c r="Z4" s="8"/>
    </row>
    <row r="5" spans="1:27" ht="15" customHeight="1" thickTop="1" thickBot="1">
      <c r="AA5" s="6"/>
    </row>
    <row r="6" spans="1:27" ht="19.5">
      <c r="H6" s="9"/>
      <c r="I6" s="9"/>
      <c r="J6" s="9"/>
      <c r="O6" s="203" t="s">
        <v>31</v>
      </c>
      <c r="P6" s="204"/>
      <c r="Q6" s="204"/>
      <c r="R6" s="324" t="s">
        <v>74</v>
      </c>
      <c r="S6" s="324"/>
      <c r="T6" s="324"/>
      <c r="U6" s="318"/>
      <c r="V6" s="319"/>
      <c r="W6" s="319"/>
      <c r="X6" s="319"/>
      <c r="Y6" s="319"/>
      <c r="Z6" s="320"/>
    </row>
    <row r="7" spans="1:27" ht="25.5" customHeight="1">
      <c r="L7" s="1" t="s">
        <v>72</v>
      </c>
      <c r="O7" s="205" t="s">
        <v>30</v>
      </c>
      <c r="P7" s="206"/>
      <c r="Q7" s="206"/>
      <c r="R7" s="209"/>
      <c r="S7" s="209"/>
      <c r="T7" s="209"/>
      <c r="U7" s="209"/>
      <c r="V7" s="209"/>
      <c r="W7" s="209"/>
      <c r="X7" s="209"/>
      <c r="Y7" s="209"/>
      <c r="Z7" s="210"/>
    </row>
    <row r="8" spans="1:27" ht="25.5" customHeight="1" thickBot="1">
      <c r="A8" s="10"/>
      <c r="B8" s="10"/>
      <c r="C8" s="10"/>
      <c r="D8" s="10"/>
      <c r="E8" s="10"/>
      <c r="F8" s="10"/>
      <c r="G8" s="10"/>
      <c r="H8" s="10"/>
      <c r="I8" s="10"/>
      <c r="J8" s="212" t="s">
        <v>29</v>
      </c>
      <c r="K8" s="213"/>
      <c r="O8" s="207"/>
      <c r="P8" s="208"/>
      <c r="Q8" s="208"/>
      <c r="R8" s="211"/>
      <c r="S8" s="211"/>
      <c r="T8" s="211"/>
      <c r="U8" s="211"/>
      <c r="V8" s="211"/>
      <c r="W8" s="211"/>
      <c r="X8" s="211"/>
      <c r="Y8" s="211"/>
      <c r="Z8" s="210"/>
    </row>
    <row r="9" spans="1:27" ht="25.5" customHeight="1" thickBot="1">
      <c r="O9" s="220" t="s">
        <v>28</v>
      </c>
      <c r="P9" s="221"/>
      <c r="Q9" s="221"/>
      <c r="R9" s="209"/>
      <c r="S9" s="209"/>
      <c r="T9" s="209"/>
      <c r="U9" s="209"/>
      <c r="V9" s="209"/>
      <c r="W9" s="209"/>
      <c r="X9" s="209"/>
      <c r="Y9" s="209"/>
      <c r="Z9" s="210"/>
    </row>
    <row r="10" spans="1:27" ht="25.5" customHeight="1">
      <c r="A10" s="108"/>
      <c r="B10" s="109"/>
      <c r="C10" s="109"/>
      <c r="D10" s="109"/>
      <c r="E10" s="109" t="s">
        <v>32</v>
      </c>
      <c r="F10" s="109"/>
      <c r="G10" s="109"/>
      <c r="H10" s="109"/>
      <c r="I10" s="109"/>
      <c r="J10" s="109" t="s">
        <v>32</v>
      </c>
      <c r="K10" s="110"/>
      <c r="O10" s="222"/>
      <c r="P10" s="221"/>
      <c r="Q10" s="221"/>
      <c r="R10" s="209"/>
      <c r="S10" s="209"/>
      <c r="T10" s="209"/>
      <c r="U10" s="209"/>
      <c r="V10" s="209"/>
      <c r="W10" s="209"/>
      <c r="X10" s="209"/>
      <c r="Y10" s="209"/>
      <c r="Z10" s="210"/>
    </row>
    <row r="11" spans="1:27" ht="25.5" customHeight="1">
      <c r="A11" s="216" t="s">
        <v>27</v>
      </c>
      <c r="B11" s="214" t="s">
        <v>26</v>
      </c>
      <c r="C11" s="214" t="s">
        <v>25</v>
      </c>
      <c r="D11" s="214" t="s">
        <v>24</v>
      </c>
      <c r="E11" s="214" t="s">
        <v>23</v>
      </c>
      <c r="F11" s="214" t="s">
        <v>22</v>
      </c>
      <c r="G11" s="214" t="s">
        <v>21</v>
      </c>
      <c r="H11" s="214" t="s">
        <v>20</v>
      </c>
      <c r="I11" s="214"/>
      <c r="J11" s="214"/>
      <c r="K11" s="223" t="s">
        <v>3</v>
      </c>
      <c r="O11" s="205" t="s">
        <v>19</v>
      </c>
      <c r="P11" s="206"/>
      <c r="Q11" s="206"/>
      <c r="R11" s="225"/>
      <c r="S11" s="225"/>
      <c r="T11" s="225"/>
      <c r="U11" s="225"/>
      <c r="V11" s="225"/>
      <c r="W11" s="225"/>
      <c r="X11" s="225"/>
      <c r="Y11" s="225"/>
      <c r="Z11" s="226"/>
    </row>
    <row r="12" spans="1:27" ht="25.5" customHeight="1" thickBot="1">
      <c r="A12" s="217"/>
      <c r="B12" s="215"/>
      <c r="C12" s="215"/>
      <c r="D12" s="215"/>
      <c r="E12" s="215"/>
      <c r="F12" s="215"/>
      <c r="G12" s="215"/>
      <c r="H12" s="215"/>
      <c r="I12" s="215"/>
      <c r="J12" s="215"/>
      <c r="K12" s="224"/>
      <c r="O12" s="227" t="s">
        <v>18</v>
      </c>
      <c r="P12" s="228"/>
      <c r="Q12" s="228"/>
      <c r="R12" s="229"/>
      <c r="S12" s="230"/>
      <c r="T12" s="230"/>
      <c r="U12" s="230"/>
      <c r="V12" s="230"/>
      <c r="W12" s="230"/>
      <c r="X12" s="230"/>
      <c r="Y12" s="230"/>
      <c r="Z12" s="231"/>
    </row>
    <row r="13" spans="1:27" ht="15" customHeight="1"/>
    <row r="14" spans="1:27" ht="15" customHeight="1">
      <c r="A14" s="11" t="s">
        <v>58</v>
      </c>
    </row>
    <row r="15" spans="1:27" ht="15" customHeight="1" thickBot="1"/>
    <row r="16" spans="1:27" s="12" customFormat="1" ht="32.450000000000003" customHeight="1">
      <c r="A16" s="232"/>
      <c r="B16" s="234" t="s">
        <v>73</v>
      </c>
      <c r="C16" s="235"/>
      <c r="D16" s="235"/>
      <c r="E16" s="236"/>
      <c r="F16" s="239" t="s">
        <v>63</v>
      </c>
      <c r="G16" s="240"/>
      <c r="H16" s="240"/>
      <c r="I16" s="240"/>
      <c r="J16" s="240"/>
      <c r="K16" s="241"/>
      <c r="L16" s="239" t="s">
        <v>62</v>
      </c>
      <c r="M16" s="240"/>
      <c r="N16" s="240"/>
      <c r="O16" s="240"/>
      <c r="P16" s="240"/>
      <c r="Q16" s="241"/>
      <c r="R16" s="242" t="s">
        <v>64</v>
      </c>
      <c r="S16" s="243"/>
      <c r="T16" s="244"/>
      <c r="U16" s="245" t="s">
        <v>61</v>
      </c>
      <c r="V16" s="240"/>
      <c r="W16" s="240"/>
      <c r="X16" s="240"/>
      <c r="Y16" s="240"/>
      <c r="Z16" s="241"/>
    </row>
    <row r="17" spans="1:26" s="12" customFormat="1" ht="32.450000000000003" customHeight="1" thickBot="1">
      <c r="A17" s="233"/>
      <c r="B17" s="233"/>
      <c r="C17" s="237"/>
      <c r="D17" s="237"/>
      <c r="E17" s="238"/>
      <c r="F17" s="249" t="s">
        <v>78</v>
      </c>
      <c r="G17" s="250"/>
      <c r="H17" s="250"/>
      <c r="I17" s="251" t="s">
        <v>60</v>
      </c>
      <c r="J17" s="250"/>
      <c r="K17" s="252"/>
      <c r="L17" s="249" t="s">
        <v>78</v>
      </c>
      <c r="M17" s="250"/>
      <c r="N17" s="250"/>
      <c r="O17" s="251" t="s">
        <v>60</v>
      </c>
      <c r="P17" s="250"/>
      <c r="Q17" s="252"/>
      <c r="R17" s="249" t="s">
        <v>78</v>
      </c>
      <c r="S17" s="250"/>
      <c r="T17" s="252"/>
      <c r="U17" s="246"/>
      <c r="V17" s="247"/>
      <c r="W17" s="247"/>
      <c r="X17" s="247"/>
      <c r="Y17" s="247"/>
      <c r="Z17" s="248"/>
    </row>
    <row r="18" spans="1:26" s="12" customFormat="1" ht="27" customHeight="1">
      <c r="A18" s="13">
        <v>1</v>
      </c>
      <c r="B18" s="253">
        <f>納品・請求書_1!$B$7</f>
        <v>0</v>
      </c>
      <c r="C18" s="254"/>
      <c r="D18" s="254"/>
      <c r="E18" s="255"/>
      <c r="F18" s="256">
        <f>納品・請求書_1!$J$43</f>
        <v>0</v>
      </c>
      <c r="G18" s="257"/>
      <c r="H18" s="257"/>
      <c r="I18" s="257">
        <f>納品・請求書_1!$O$43</f>
        <v>0</v>
      </c>
      <c r="J18" s="257"/>
      <c r="K18" s="258"/>
      <c r="L18" s="256">
        <f>納品・請求書_1!$J$44</f>
        <v>0</v>
      </c>
      <c r="M18" s="257"/>
      <c r="N18" s="257"/>
      <c r="O18" s="257">
        <f>納品・請求書_1!$O$44</f>
        <v>0</v>
      </c>
      <c r="P18" s="257"/>
      <c r="Q18" s="258"/>
      <c r="R18" s="256">
        <f>納品・請求書_1!$J$45</f>
        <v>0</v>
      </c>
      <c r="S18" s="257"/>
      <c r="T18" s="258"/>
      <c r="U18" s="259"/>
      <c r="V18" s="260"/>
      <c r="W18" s="260"/>
      <c r="X18" s="260"/>
      <c r="Y18" s="260"/>
      <c r="Z18" s="261"/>
    </row>
    <row r="19" spans="1:26" s="12" customFormat="1" ht="27" customHeight="1">
      <c r="A19" s="14">
        <v>2</v>
      </c>
      <c r="B19" s="262">
        <f>納品・請求書_2!$B$7</f>
        <v>0</v>
      </c>
      <c r="C19" s="263"/>
      <c r="D19" s="263"/>
      <c r="E19" s="264"/>
      <c r="F19" s="256">
        <f>納品・請求書_2!$J$43</f>
        <v>0</v>
      </c>
      <c r="G19" s="257"/>
      <c r="H19" s="257"/>
      <c r="I19" s="257">
        <f>納品・請求書_2!$O$43</f>
        <v>0</v>
      </c>
      <c r="J19" s="257"/>
      <c r="K19" s="258"/>
      <c r="L19" s="256">
        <f>納品・請求書_2!$J$44</f>
        <v>0</v>
      </c>
      <c r="M19" s="257"/>
      <c r="N19" s="257"/>
      <c r="O19" s="257">
        <f>納品・請求書_2!$O$44</f>
        <v>0</v>
      </c>
      <c r="P19" s="257"/>
      <c r="Q19" s="258"/>
      <c r="R19" s="256">
        <f>納品・請求書_2!$J$45</f>
        <v>0</v>
      </c>
      <c r="S19" s="257"/>
      <c r="T19" s="258"/>
      <c r="U19" s="265"/>
      <c r="V19" s="266"/>
      <c r="W19" s="266"/>
      <c r="X19" s="266"/>
      <c r="Y19" s="266"/>
      <c r="Z19" s="267"/>
    </row>
    <row r="20" spans="1:26" s="12" customFormat="1" ht="27" customHeight="1">
      <c r="A20" s="14">
        <v>3</v>
      </c>
      <c r="B20" s="262">
        <f>納品・請求書_3!$B$7</f>
        <v>0</v>
      </c>
      <c r="C20" s="263"/>
      <c r="D20" s="263"/>
      <c r="E20" s="264"/>
      <c r="F20" s="256">
        <f>納品・請求書_3!$J$43</f>
        <v>0</v>
      </c>
      <c r="G20" s="257"/>
      <c r="H20" s="257"/>
      <c r="I20" s="257">
        <f>納品・請求書_3!$O$43</f>
        <v>0</v>
      </c>
      <c r="J20" s="257"/>
      <c r="K20" s="258"/>
      <c r="L20" s="256">
        <f>納品・請求書_3!$J$44</f>
        <v>0</v>
      </c>
      <c r="M20" s="257"/>
      <c r="N20" s="257"/>
      <c r="O20" s="257">
        <f>納品・請求書_3!$O$44</f>
        <v>0</v>
      </c>
      <c r="P20" s="257"/>
      <c r="Q20" s="258"/>
      <c r="R20" s="256">
        <f>納品・請求書_3!$J$45</f>
        <v>0</v>
      </c>
      <c r="S20" s="257"/>
      <c r="T20" s="258"/>
      <c r="U20" s="265"/>
      <c r="V20" s="266"/>
      <c r="W20" s="266"/>
      <c r="X20" s="266"/>
      <c r="Y20" s="266"/>
      <c r="Z20" s="267"/>
    </row>
    <row r="21" spans="1:26" s="12" customFormat="1" ht="27" customHeight="1">
      <c r="A21" s="14">
        <v>4</v>
      </c>
      <c r="B21" s="262">
        <f>納品・請求書_4!$B$7</f>
        <v>0</v>
      </c>
      <c r="C21" s="263"/>
      <c r="D21" s="263"/>
      <c r="E21" s="264"/>
      <c r="F21" s="256">
        <f>納品・請求書_4!$J$43</f>
        <v>0</v>
      </c>
      <c r="G21" s="257"/>
      <c r="H21" s="257"/>
      <c r="I21" s="257">
        <f>納品・請求書_4!$O$43</f>
        <v>0</v>
      </c>
      <c r="J21" s="257"/>
      <c r="K21" s="258"/>
      <c r="L21" s="256">
        <f>納品・請求書_4!$J$44</f>
        <v>0</v>
      </c>
      <c r="M21" s="257"/>
      <c r="N21" s="257"/>
      <c r="O21" s="257">
        <f>納品・請求書_4!$O$44</f>
        <v>0</v>
      </c>
      <c r="P21" s="257"/>
      <c r="Q21" s="258"/>
      <c r="R21" s="256">
        <f>納品・請求書_4!$J$45</f>
        <v>0</v>
      </c>
      <c r="S21" s="257"/>
      <c r="T21" s="258"/>
      <c r="U21" s="265"/>
      <c r="V21" s="266"/>
      <c r="W21" s="266"/>
      <c r="X21" s="266"/>
      <c r="Y21" s="266"/>
      <c r="Z21" s="267"/>
    </row>
    <row r="22" spans="1:26" s="12" customFormat="1" ht="27" customHeight="1">
      <c r="A22" s="14">
        <v>5</v>
      </c>
      <c r="B22" s="262">
        <f>納品・請求書_5!$B$7</f>
        <v>0</v>
      </c>
      <c r="C22" s="263"/>
      <c r="D22" s="263"/>
      <c r="E22" s="264"/>
      <c r="F22" s="256">
        <f>納品・請求書_5!$J$43</f>
        <v>0</v>
      </c>
      <c r="G22" s="257"/>
      <c r="H22" s="257"/>
      <c r="I22" s="257">
        <f>納品・請求書_5!$O$43</f>
        <v>0</v>
      </c>
      <c r="J22" s="257"/>
      <c r="K22" s="258"/>
      <c r="L22" s="256">
        <f>納品・請求書_5!$J$44</f>
        <v>0</v>
      </c>
      <c r="M22" s="257"/>
      <c r="N22" s="257"/>
      <c r="O22" s="257">
        <f>納品・請求書_5!$O$44</f>
        <v>0</v>
      </c>
      <c r="P22" s="257"/>
      <c r="Q22" s="258"/>
      <c r="R22" s="256">
        <f>納品・請求書_5!$J$45</f>
        <v>0</v>
      </c>
      <c r="S22" s="257"/>
      <c r="T22" s="258"/>
      <c r="U22" s="265"/>
      <c r="V22" s="266"/>
      <c r="W22" s="266"/>
      <c r="X22" s="266"/>
      <c r="Y22" s="266"/>
      <c r="Z22" s="267"/>
    </row>
    <row r="23" spans="1:26" s="12" customFormat="1" ht="27" customHeight="1">
      <c r="A23" s="14">
        <v>6</v>
      </c>
      <c r="B23" s="262">
        <f>納品・請求書_6!$B$7</f>
        <v>0</v>
      </c>
      <c r="C23" s="263"/>
      <c r="D23" s="263"/>
      <c r="E23" s="264"/>
      <c r="F23" s="256">
        <f>納品・請求書_6!$J$43</f>
        <v>0</v>
      </c>
      <c r="G23" s="257"/>
      <c r="H23" s="257"/>
      <c r="I23" s="257">
        <f>納品・請求書_6!$O$43</f>
        <v>0</v>
      </c>
      <c r="J23" s="257"/>
      <c r="K23" s="258"/>
      <c r="L23" s="256">
        <f>納品・請求書_6!$J$44</f>
        <v>0</v>
      </c>
      <c r="M23" s="257"/>
      <c r="N23" s="257"/>
      <c r="O23" s="257">
        <f>納品・請求書_6!$O$44</f>
        <v>0</v>
      </c>
      <c r="P23" s="257"/>
      <c r="Q23" s="258"/>
      <c r="R23" s="256">
        <f>納品・請求書_6!$J$45</f>
        <v>0</v>
      </c>
      <c r="S23" s="257"/>
      <c r="T23" s="258"/>
      <c r="U23" s="259"/>
      <c r="V23" s="260"/>
      <c r="W23" s="260"/>
      <c r="X23" s="260"/>
      <c r="Y23" s="260"/>
      <c r="Z23" s="261"/>
    </row>
    <row r="24" spans="1:26" s="12" customFormat="1" ht="27" customHeight="1">
      <c r="A24" s="14">
        <v>7</v>
      </c>
      <c r="B24" s="262">
        <f>納品・請求書_7!$B$7</f>
        <v>0</v>
      </c>
      <c r="C24" s="263"/>
      <c r="D24" s="263"/>
      <c r="E24" s="264"/>
      <c r="F24" s="256">
        <f>納品・請求書_7!$J$43</f>
        <v>0</v>
      </c>
      <c r="G24" s="257"/>
      <c r="H24" s="257"/>
      <c r="I24" s="257">
        <f>納品・請求書_7!$O$43</f>
        <v>0</v>
      </c>
      <c r="J24" s="257"/>
      <c r="K24" s="258"/>
      <c r="L24" s="256">
        <f>納品・請求書_7!$J$44</f>
        <v>0</v>
      </c>
      <c r="M24" s="257"/>
      <c r="N24" s="257"/>
      <c r="O24" s="257">
        <f>納品・請求書_7!$O$44</f>
        <v>0</v>
      </c>
      <c r="P24" s="257"/>
      <c r="Q24" s="258"/>
      <c r="R24" s="256">
        <f>納品・請求書_7!$J$45</f>
        <v>0</v>
      </c>
      <c r="S24" s="257"/>
      <c r="T24" s="258"/>
      <c r="U24" s="265"/>
      <c r="V24" s="266"/>
      <c r="W24" s="266"/>
      <c r="X24" s="266"/>
      <c r="Y24" s="266"/>
      <c r="Z24" s="267"/>
    </row>
    <row r="25" spans="1:26" s="12" customFormat="1" ht="27" customHeight="1">
      <c r="A25" s="14">
        <v>8</v>
      </c>
      <c r="B25" s="262">
        <f>納品・請求書_8!$B$7</f>
        <v>0</v>
      </c>
      <c r="C25" s="263"/>
      <c r="D25" s="263"/>
      <c r="E25" s="264"/>
      <c r="F25" s="256">
        <f>納品・請求書_8!$J$43</f>
        <v>0</v>
      </c>
      <c r="G25" s="257"/>
      <c r="H25" s="257"/>
      <c r="I25" s="257">
        <f>納品・請求書_8!$O$43</f>
        <v>0</v>
      </c>
      <c r="J25" s="257"/>
      <c r="K25" s="258"/>
      <c r="L25" s="256">
        <f>納品・請求書_8!$J$44</f>
        <v>0</v>
      </c>
      <c r="M25" s="257"/>
      <c r="N25" s="257"/>
      <c r="O25" s="257">
        <f>納品・請求書_8!$O$44</f>
        <v>0</v>
      </c>
      <c r="P25" s="257"/>
      <c r="Q25" s="258"/>
      <c r="R25" s="256">
        <f>納品・請求書_8!$J$45</f>
        <v>0</v>
      </c>
      <c r="S25" s="257"/>
      <c r="T25" s="258"/>
      <c r="U25" s="265"/>
      <c r="V25" s="266"/>
      <c r="W25" s="266"/>
      <c r="X25" s="266"/>
      <c r="Y25" s="266"/>
      <c r="Z25" s="267"/>
    </row>
    <row r="26" spans="1:26" s="12" customFormat="1" ht="27" customHeight="1">
      <c r="A26" s="14">
        <v>9</v>
      </c>
      <c r="B26" s="262">
        <f>納品・請求書_9!$B$7</f>
        <v>0</v>
      </c>
      <c r="C26" s="263"/>
      <c r="D26" s="263"/>
      <c r="E26" s="264"/>
      <c r="F26" s="256">
        <f>納品・請求書_9!$J$43</f>
        <v>0</v>
      </c>
      <c r="G26" s="257"/>
      <c r="H26" s="257"/>
      <c r="I26" s="257">
        <f>納品・請求書_9!$O$43</f>
        <v>0</v>
      </c>
      <c r="J26" s="257"/>
      <c r="K26" s="258"/>
      <c r="L26" s="256">
        <f>納品・請求書_9!$J$44</f>
        <v>0</v>
      </c>
      <c r="M26" s="257"/>
      <c r="N26" s="257"/>
      <c r="O26" s="257">
        <f>納品・請求書_9!$O$44</f>
        <v>0</v>
      </c>
      <c r="P26" s="257"/>
      <c r="Q26" s="258"/>
      <c r="R26" s="256">
        <f>納品・請求書_9!$J$45</f>
        <v>0</v>
      </c>
      <c r="S26" s="257"/>
      <c r="T26" s="258"/>
      <c r="U26" s="265"/>
      <c r="V26" s="266"/>
      <c r="W26" s="266"/>
      <c r="X26" s="266"/>
      <c r="Y26" s="266"/>
      <c r="Z26" s="267"/>
    </row>
    <row r="27" spans="1:26" s="12" customFormat="1" ht="27" customHeight="1" thickBot="1">
      <c r="A27" s="15">
        <v>10</v>
      </c>
      <c r="B27" s="262">
        <f>納品・請求書_10!$B$7</f>
        <v>0</v>
      </c>
      <c r="C27" s="263"/>
      <c r="D27" s="263"/>
      <c r="E27" s="264"/>
      <c r="F27" s="256">
        <f>納品・請求書_10!$J$43</f>
        <v>0</v>
      </c>
      <c r="G27" s="257"/>
      <c r="H27" s="257"/>
      <c r="I27" s="257">
        <f>納品・請求書_10!$O$43</f>
        <v>0</v>
      </c>
      <c r="J27" s="257"/>
      <c r="K27" s="258"/>
      <c r="L27" s="256">
        <f>納品・請求書_10!$J$44</f>
        <v>0</v>
      </c>
      <c r="M27" s="257"/>
      <c r="N27" s="257"/>
      <c r="O27" s="257">
        <f>納品・請求書_10!$O$44</f>
        <v>0</v>
      </c>
      <c r="P27" s="257"/>
      <c r="Q27" s="258"/>
      <c r="R27" s="256">
        <f>納品・請求書_10!$J$45</f>
        <v>0</v>
      </c>
      <c r="S27" s="257"/>
      <c r="T27" s="258"/>
      <c r="U27" s="271"/>
      <c r="V27" s="272"/>
      <c r="W27" s="272"/>
      <c r="X27" s="272"/>
      <c r="Y27" s="272"/>
      <c r="Z27" s="273"/>
    </row>
    <row r="28" spans="1:26" s="12" customFormat="1" ht="27" customHeight="1" thickBot="1">
      <c r="A28" s="276" t="s">
        <v>79</v>
      </c>
      <c r="B28" s="277"/>
      <c r="C28" s="277"/>
      <c r="D28" s="277"/>
      <c r="E28" s="278"/>
      <c r="F28" s="279">
        <f>SUM($F$18:$H$27)</f>
        <v>0</v>
      </c>
      <c r="G28" s="280"/>
      <c r="H28" s="280"/>
      <c r="I28" s="280">
        <f>SUM($I$18:$K$27)</f>
        <v>0</v>
      </c>
      <c r="J28" s="280"/>
      <c r="K28" s="281"/>
      <c r="L28" s="279">
        <f>SUM($L$18:$N$27)</f>
        <v>0</v>
      </c>
      <c r="M28" s="280"/>
      <c r="N28" s="280"/>
      <c r="O28" s="280">
        <f>SUM($O$18:$Q$27)</f>
        <v>0</v>
      </c>
      <c r="P28" s="280"/>
      <c r="Q28" s="281"/>
      <c r="R28" s="279">
        <f>SUM($R$18:$T$27)</f>
        <v>0</v>
      </c>
      <c r="S28" s="280"/>
      <c r="T28" s="281"/>
      <c r="U28" s="286">
        <f>SUM($F$28:$T$28)</f>
        <v>0</v>
      </c>
      <c r="V28" s="287"/>
      <c r="W28" s="287"/>
      <c r="X28" s="287"/>
      <c r="Y28" s="287"/>
      <c r="Z28" s="288"/>
    </row>
    <row r="29" spans="1:26" s="12" customFormat="1" ht="2.25" customHeight="1" thickBot="1">
      <c r="A29" s="1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8"/>
    </row>
    <row r="30" spans="1:26" ht="45" customHeight="1" thickBot="1">
      <c r="A30" s="289" t="s">
        <v>17</v>
      </c>
      <c r="B30" s="290"/>
      <c r="C30" s="290"/>
      <c r="D30" s="290"/>
      <c r="E30" s="290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2"/>
    </row>
    <row r="31" spans="1:26" ht="3" customHeight="1" thickBot="1">
      <c r="A31" s="19"/>
      <c r="B31" s="19"/>
      <c r="C31" s="19"/>
      <c r="D31" s="19"/>
      <c r="E31" s="19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1"/>
      <c r="V31" s="21"/>
      <c r="W31" s="20"/>
      <c r="X31" s="20"/>
      <c r="Y31" s="20"/>
      <c r="Z31" s="20"/>
    </row>
    <row r="32" spans="1:26" ht="14.25" thickTop="1">
      <c r="U32" s="22" t="s">
        <v>16</v>
      </c>
      <c r="V32" s="23"/>
      <c r="W32" s="22" t="s">
        <v>15</v>
      </c>
      <c r="X32" s="24"/>
      <c r="Y32" s="293" t="s">
        <v>14</v>
      </c>
      <c r="Z32" s="294"/>
    </row>
    <row r="33" spans="1:27" ht="44.25" customHeight="1" thickBot="1">
      <c r="B33" s="25" t="s">
        <v>13</v>
      </c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U33" s="295"/>
      <c r="V33" s="296"/>
      <c r="W33" s="295"/>
      <c r="X33" s="297"/>
      <c r="Y33" s="274"/>
      <c r="Z33" s="275"/>
    </row>
    <row r="34" spans="1:27" ht="18.75" customHeight="1" thickTop="1">
      <c r="B34" s="27" t="s">
        <v>12</v>
      </c>
      <c r="C34" s="28" t="s">
        <v>56</v>
      </c>
      <c r="D34" s="29"/>
      <c r="E34" s="28"/>
      <c r="F34" s="28"/>
      <c r="G34" s="30" t="s">
        <v>154</v>
      </c>
      <c r="H34" s="31"/>
      <c r="I34" s="30"/>
      <c r="J34" s="30"/>
      <c r="K34" s="30"/>
      <c r="L34" s="32"/>
      <c r="M34" s="29"/>
      <c r="N34" s="28"/>
      <c r="O34" s="28"/>
      <c r="P34" s="28"/>
      <c r="Q34" s="28"/>
      <c r="R34" s="33"/>
    </row>
    <row r="35" spans="1:27" ht="18.75" customHeight="1">
      <c r="B35" s="27" t="s">
        <v>11</v>
      </c>
      <c r="C35" s="28" t="s">
        <v>57</v>
      </c>
      <c r="D35" s="29"/>
      <c r="E35" s="28"/>
      <c r="F35" s="28"/>
      <c r="G35" s="30" t="s">
        <v>155</v>
      </c>
      <c r="H35" s="31"/>
      <c r="I35" s="30"/>
      <c r="J35" s="30"/>
      <c r="K35" s="30"/>
      <c r="L35" s="32"/>
      <c r="M35" s="29"/>
      <c r="N35" s="28"/>
      <c r="O35" s="28"/>
      <c r="P35" s="28"/>
      <c r="Q35" s="28"/>
      <c r="R35" s="33"/>
    </row>
    <row r="36" spans="1:27" ht="18.75" customHeight="1">
      <c r="B36" s="27"/>
      <c r="C36" s="28"/>
      <c r="D36" s="28"/>
      <c r="E36" s="28"/>
      <c r="F36" s="28"/>
      <c r="G36" s="31" t="s">
        <v>156</v>
      </c>
      <c r="H36" s="31"/>
      <c r="I36" s="30"/>
      <c r="J36" s="30"/>
      <c r="K36" s="30"/>
      <c r="L36" s="32"/>
      <c r="M36" s="29"/>
      <c r="N36" s="28"/>
      <c r="O36" s="29"/>
      <c r="P36" s="28"/>
      <c r="Q36" s="28"/>
      <c r="R36" s="33"/>
    </row>
    <row r="37" spans="1:27" ht="18.75" customHeight="1">
      <c r="B37" s="27"/>
      <c r="C37" s="28"/>
      <c r="D37" s="28"/>
      <c r="E37" s="28"/>
      <c r="F37" s="28"/>
      <c r="G37" s="31" t="s">
        <v>157</v>
      </c>
      <c r="H37" s="32"/>
      <c r="I37" s="31"/>
      <c r="J37" s="31"/>
      <c r="K37" s="31"/>
      <c r="L37" s="32"/>
      <c r="M37" s="29"/>
      <c r="N37" s="31"/>
      <c r="O37" s="31"/>
      <c r="P37" s="31"/>
      <c r="Q37" s="31"/>
      <c r="R37" s="33"/>
    </row>
    <row r="38" spans="1:27" ht="18.75" customHeight="1">
      <c r="B38" s="27" t="s">
        <v>10</v>
      </c>
      <c r="C38" s="28" t="s">
        <v>9</v>
      </c>
      <c r="D38" s="29"/>
      <c r="E38" s="28"/>
      <c r="F38" s="28"/>
      <c r="G38" s="30" t="s">
        <v>8</v>
      </c>
      <c r="H38" s="31"/>
      <c r="I38" s="30"/>
      <c r="J38" s="31" t="s">
        <v>7</v>
      </c>
      <c r="L38" s="32"/>
      <c r="M38" s="29"/>
      <c r="N38" s="28"/>
      <c r="O38" s="31"/>
      <c r="P38" s="28"/>
      <c r="Q38" s="28"/>
      <c r="R38" s="33"/>
    </row>
    <row r="39" spans="1:27" ht="18.75" customHeight="1">
      <c r="B39" s="27" t="s">
        <v>6</v>
      </c>
      <c r="C39" s="28" t="s">
        <v>70</v>
      </c>
      <c r="D39" s="29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6"/>
    </row>
    <row r="40" spans="1:27" ht="18.75" customHeight="1">
      <c r="B40" s="27" t="s">
        <v>5</v>
      </c>
      <c r="C40" s="28" t="s">
        <v>71</v>
      </c>
      <c r="D40" s="29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6"/>
    </row>
    <row r="41" spans="1:27" ht="9.9499999999999993" customHeight="1">
      <c r="B41" s="27"/>
      <c r="C41" s="28"/>
      <c r="D41" s="29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6"/>
    </row>
    <row r="42" spans="1:27" ht="18" customHeight="1"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34" t="s">
        <v>4</v>
      </c>
      <c r="Q42" s="35"/>
      <c r="R42" s="35"/>
      <c r="S42" s="36"/>
      <c r="T42" s="37"/>
      <c r="U42" s="37"/>
      <c r="V42" s="38"/>
      <c r="W42" s="38"/>
      <c r="X42" s="38"/>
      <c r="Y42" s="38"/>
      <c r="Z42" s="39"/>
    </row>
    <row r="43" spans="1:27" ht="18" customHeight="1"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82" t="s">
        <v>3</v>
      </c>
      <c r="Q43" s="283"/>
      <c r="R43" s="283"/>
      <c r="S43" s="40" t="s">
        <v>2</v>
      </c>
      <c r="T43" s="41"/>
      <c r="U43" s="41"/>
      <c r="V43" s="9"/>
      <c r="W43" s="9"/>
      <c r="X43" s="9"/>
      <c r="Y43" s="9"/>
      <c r="Z43" s="42"/>
    </row>
    <row r="44" spans="1:27" ht="18" customHeight="1"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84" t="s">
        <v>1</v>
      </c>
      <c r="Q44" s="285"/>
      <c r="R44" s="285"/>
      <c r="S44" s="43" t="s">
        <v>0</v>
      </c>
      <c r="T44" s="44"/>
      <c r="U44" s="44"/>
      <c r="V44" s="45"/>
      <c r="W44" s="45"/>
      <c r="X44" s="45"/>
      <c r="Y44" s="45"/>
      <c r="Z44" s="46"/>
    </row>
    <row r="45" spans="1:27" ht="12" customHeight="1">
      <c r="U45" s="200" t="str">
        <f>$U$1</f>
        <v>■■■■■■■■■■■■■■■</v>
      </c>
      <c r="V45" s="200"/>
      <c r="W45" s="200"/>
      <c r="X45" s="200"/>
      <c r="Y45" s="200"/>
      <c r="Z45" s="200"/>
    </row>
    <row r="46" spans="1:27" ht="24" customHeight="1">
      <c r="A46" s="2"/>
      <c r="B46" s="3"/>
      <c r="C46" s="3"/>
      <c r="D46" s="4"/>
      <c r="E46" s="4"/>
      <c r="F46" s="4"/>
      <c r="G46" s="4"/>
      <c r="H46" s="4"/>
      <c r="I46" s="4"/>
      <c r="J46" s="4"/>
      <c r="U46" s="298" t="str">
        <f>$U$2</f>
        <v>年   月   日</v>
      </c>
      <c r="V46" s="299"/>
      <c r="W46" s="299"/>
      <c r="X46" s="299"/>
      <c r="Y46" s="299"/>
      <c r="Z46" s="299"/>
      <c r="AA46" s="5"/>
    </row>
    <row r="47" spans="1:27" ht="15" customHeight="1">
      <c r="G47" s="218" t="s">
        <v>55</v>
      </c>
      <c r="H47" s="218"/>
      <c r="I47" s="218"/>
      <c r="J47" s="218"/>
      <c r="K47" s="218"/>
      <c r="L47" s="218"/>
      <c r="M47" s="218"/>
      <c r="N47" s="218"/>
      <c r="O47" s="218"/>
      <c r="P47" s="218"/>
      <c r="Q47" s="218"/>
      <c r="Z47" s="6"/>
    </row>
    <row r="48" spans="1:27" ht="15" customHeight="1" thickBot="1">
      <c r="G48" s="219"/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S48" s="47" t="s">
        <v>77</v>
      </c>
      <c r="Z48" s="8"/>
    </row>
    <row r="49" spans="1:27" ht="15" thickTop="1" thickBot="1">
      <c r="AA49" s="6"/>
    </row>
    <row r="50" spans="1:27" ht="19.5">
      <c r="H50" s="9"/>
      <c r="I50" s="9"/>
      <c r="J50" s="9"/>
      <c r="O50" s="203" t="s">
        <v>31</v>
      </c>
      <c r="P50" s="204"/>
      <c r="Q50" s="204"/>
      <c r="R50" s="324" t="s">
        <v>74</v>
      </c>
      <c r="S50" s="324"/>
      <c r="T50" s="324"/>
      <c r="U50" s="321">
        <f>$U$6</f>
        <v>0</v>
      </c>
      <c r="V50" s="322"/>
      <c r="W50" s="322"/>
      <c r="X50" s="322"/>
      <c r="Y50" s="322"/>
      <c r="Z50" s="323"/>
    </row>
    <row r="51" spans="1:27" ht="25.5" customHeight="1">
      <c r="L51" s="1" t="s">
        <v>72</v>
      </c>
      <c r="O51" s="205" t="s">
        <v>30</v>
      </c>
      <c r="P51" s="206"/>
      <c r="Q51" s="206"/>
      <c r="R51" s="268">
        <f>$R$7</f>
        <v>0</v>
      </c>
      <c r="S51" s="268"/>
      <c r="T51" s="268"/>
      <c r="U51" s="268"/>
      <c r="V51" s="268"/>
      <c r="W51" s="268"/>
      <c r="X51" s="268"/>
      <c r="Y51" s="268"/>
      <c r="Z51" s="269"/>
    </row>
    <row r="52" spans="1:27" ht="25.5" customHeight="1" thickBot="1">
      <c r="A52" s="10"/>
      <c r="B52" s="10"/>
      <c r="C52" s="10"/>
      <c r="D52" s="10"/>
      <c r="E52" s="10"/>
      <c r="F52" s="10"/>
      <c r="G52" s="10"/>
      <c r="H52" s="10"/>
      <c r="I52" s="10"/>
      <c r="J52" s="212" t="s">
        <v>29</v>
      </c>
      <c r="K52" s="213"/>
      <c r="O52" s="207"/>
      <c r="P52" s="208"/>
      <c r="Q52" s="208"/>
      <c r="R52" s="270"/>
      <c r="S52" s="270"/>
      <c r="T52" s="270"/>
      <c r="U52" s="270"/>
      <c r="V52" s="270"/>
      <c r="W52" s="270"/>
      <c r="X52" s="270"/>
      <c r="Y52" s="270"/>
      <c r="Z52" s="269"/>
    </row>
    <row r="53" spans="1:27" ht="25.5" customHeight="1" thickBot="1">
      <c r="O53" s="220" t="s">
        <v>28</v>
      </c>
      <c r="P53" s="221"/>
      <c r="Q53" s="221"/>
      <c r="R53" s="268">
        <f>$R$9</f>
        <v>0</v>
      </c>
      <c r="S53" s="268"/>
      <c r="T53" s="268"/>
      <c r="U53" s="268"/>
      <c r="V53" s="268"/>
      <c r="W53" s="268"/>
      <c r="X53" s="268"/>
      <c r="Y53" s="268"/>
      <c r="Z53" s="269"/>
    </row>
    <row r="54" spans="1:27" ht="25.5" customHeight="1">
      <c r="A54" s="48">
        <f>$A$10</f>
        <v>0</v>
      </c>
      <c r="B54" s="49">
        <f>$B$10</f>
        <v>0</v>
      </c>
      <c r="C54" s="49">
        <f>$C$10</f>
        <v>0</v>
      </c>
      <c r="D54" s="49">
        <f>$D$10</f>
        <v>0</v>
      </c>
      <c r="E54" s="49" t="str">
        <f>$E$10</f>
        <v>　</v>
      </c>
      <c r="F54" s="49">
        <f>$F$10</f>
        <v>0</v>
      </c>
      <c r="G54" s="49">
        <f>$G$10</f>
        <v>0</v>
      </c>
      <c r="H54" s="49">
        <f>$H$10</f>
        <v>0</v>
      </c>
      <c r="I54" s="49">
        <f>$I$10</f>
        <v>0</v>
      </c>
      <c r="J54" s="49" t="str">
        <f>$J$10</f>
        <v>　</v>
      </c>
      <c r="K54" s="50">
        <f>$K$10</f>
        <v>0</v>
      </c>
      <c r="O54" s="222"/>
      <c r="P54" s="221"/>
      <c r="Q54" s="221"/>
      <c r="R54" s="268"/>
      <c r="S54" s="268"/>
      <c r="T54" s="268"/>
      <c r="U54" s="268"/>
      <c r="V54" s="268"/>
      <c r="W54" s="268"/>
      <c r="X54" s="268"/>
      <c r="Y54" s="268"/>
      <c r="Z54" s="269"/>
    </row>
    <row r="55" spans="1:27" ht="25.5" customHeight="1">
      <c r="A55" s="216" t="s">
        <v>27</v>
      </c>
      <c r="B55" s="214" t="s">
        <v>26</v>
      </c>
      <c r="C55" s="214" t="s">
        <v>25</v>
      </c>
      <c r="D55" s="214" t="s">
        <v>24</v>
      </c>
      <c r="E55" s="214" t="s">
        <v>23</v>
      </c>
      <c r="F55" s="214" t="s">
        <v>22</v>
      </c>
      <c r="G55" s="214" t="s">
        <v>21</v>
      </c>
      <c r="H55" s="214" t="s">
        <v>20</v>
      </c>
      <c r="I55" s="214"/>
      <c r="J55" s="214"/>
      <c r="K55" s="223" t="s">
        <v>3</v>
      </c>
      <c r="O55" s="205" t="s">
        <v>19</v>
      </c>
      <c r="P55" s="206"/>
      <c r="Q55" s="206"/>
      <c r="R55" s="268">
        <f>$R$11</f>
        <v>0</v>
      </c>
      <c r="S55" s="268"/>
      <c r="T55" s="268"/>
      <c r="U55" s="268"/>
      <c r="V55" s="268"/>
      <c r="W55" s="268"/>
      <c r="X55" s="268"/>
      <c r="Y55" s="268"/>
      <c r="Z55" s="269"/>
    </row>
    <row r="56" spans="1:27" ht="25.5" customHeight="1" thickBot="1">
      <c r="A56" s="217"/>
      <c r="B56" s="215"/>
      <c r="C56" s="215"/>
      <c r="D56" s="215"/>
      <c r="E56" s="215"/>
      <c r="F56" s="215"/>
      <c r="G56" s="215"/>
      <c r="H56" s="215"/>
      <c r="I56" s="215"/>
      <c r="J56" s="215"/>
      <c r="K56" s="224"/>
      <c r="O56" s="227" t="s">
        <v>18</v>
      </c>
      <c r="P56" s="228"/>
      <c r="Q56" s="228"/>
      <c r="R56" s="300">
        <f>$R$12</f>
        <v>0</v>
      </c>
      <c r="S56" s="301"/>
      <c r="T56" s="301"/>
      <c r="U56" s="301"/>
      <c r="V56" s="301"/>
      <c r="W56" s="301"/>
      <c r="X56" s="301"/>
      <c r="Y56" s="301"/>
      <c r="Z56" s="302"/>
    </row>
    <row r="57" spans="1:27" ht="15" customHeight="1"/>
    <row r="58" spans="1:27" ht="15" customHeight="1">
      <c r="A58" s="11" t="s">
        <v>58</v>
      </c>
    </row>
    <row r="59" spans="1:27" ht="15" customHeight="1" thickBot="1"/>
    <row r="60" spans="1:27" s="12" customFormat="1" ht="32.450000000000003" customHeight="1">
      <c r="A60" s="232"/>
      <c r="B60" s="234" t="s">
        <v>73</v>
      </c>
      <c r="C60" s="235"/>
      <c r="D60" s="235"/>
      <c r="E60" s="236"/>
      <c r="F60" s="239" t="s">
        <v>63</v>
      </c>
      <c r="G60" s="240"/>
      <c r="H60" s="240"/>
      <c r="I60" s="240"/>
      <c r="J60" s="240"/>
      <c r="K60" s="241"/>
      <c r="L60" s="239" t="s">
        <v>62</v>
      </c>
      <c r="M60" s="240"/>
      <c r="N60" s="240"/>
      <c r="O60" s="240"/>
      <c r="P60" s="240"/>
      <c r="Q60" s="241"/>
      <c r="R60" s="242" t="s">
        <v>64</v>
      </c>
      <c r="S60" s="243"/>
      <c r="T60" s="244"/>
      <c r="U60" s="245" t="s">
        <v>61</v>
      </c>
      <c r="V60" s="240"/>
      <c r="W60" s="240"/>
      <c r="X60" s="240"/>
      <c r="Y60" s="240"/>
      <c r="Z60" s="241"/>
    </row>
    <row r="61" spans="1:27" s="12" customFormat="1" ht="32.450000000000003" customHeight="1" thickBot="1">
      <c r="A61" s="233"/>
      <c r="B61" s="233"/>
      <c r="C61" s="237"/>
      <c r="D61" s="237"/>
      <c r="E61" s="238"/>
      <c r="F61" s="249" t="s">
        <v>78</v>
      </c>
      <c r="G61" s="250"/>
      <c r="H61" s="250"/>
      <c r="I61" s="251" t="s">
        <v>60</v>
      </c>
      <c r="J61" s="250"/>
      <c r="K61" s="252"/>
      <c r="L61" s="249" t="s">
        <v>78</v>
      </c>
      <c r="M61" s="250"/>
      <c r="N61" s="250"/>
      <c r="O61" s="251" t="s">
        <v>60</v>
      </c>
      <c r="P61" s="250"/>
      <c r="Q61" s="252"/>
      <c r="R61" s="249" t="s">
        <v>78</v>
      </c>
      <c r="S61" s="250"/>
      <c r="T61" s="252"/>
      <c r="U61" s="246"/>
      <c r="V61" s="247"/>
      <c r="W61" s="247"/>
      <c r="X61" s="247"/>
      <c r="Y61" s="247"/>
      <c r="Z61" s="248"/>
    </row>
    <row r="62" spans="1:27" s="12" customFormat="1" ht="27" customHeight="1">
      <c r="A62" s="13">
        <v>1</v>
      </c>
      <c r="B62" s="253">
        <f>$B$18</f>
        <v>0</v>
      </c>
      <c r="C62" s="254"/>
      <c r="D62" s="254"/>
      <c r="E62" s="255"/>
      <c r="F62" s="256">
        <f>$F$18</f>
        <v>0</v>
      </c>
      <c r="G62" s="257"/>
      <c r="H62" s="257"/>
      <c r="I62" s="257">
        <f>$I$18</f>
        <v>0</v>
      </c>
      <c r="J62" s="257"/>
      <c r="K62" s="258"/>
      <c r="L62" s="256">
        <f>$L$18</f>
        <v>0</v>
      </c>
      <c r="M62" s="257"/>
      <c r="N62" s="257"/>
      <c r="O62" s="257">
        <f>$O$18</f>
        <v>0</v>
      </c>
      <c r="P62" s="257"/>
      <c r="Q62" s="258"/>
      <c r="R62" s="256">
        <f>$R$18</f>
        <v>0</v>
      </c>
      <c r="S62" s="257"/>
      <c r="T62" s="258"/>
      <c r="U62" s="303">
        <f>$U$18</f>
        <v>0</v>
      </c>
      <c r="V62" s="304"/>
      <c r="W62" s="304"/>
      <c r="X62" s="304"/>
      <c r="Y62" s="304"/>
      <c r="Z62" s="305"/>
    </row>
    <row r="63" spans="1:27" s="12" customFormat="1" ht="27" customHeight="1">
      <c r="A63" s="14">
        <v>2</v>
      </c>
      <c r="B63" s="262">
        <f>$B$19</f>
        <v>0</v>
      </c>
      <c r="C63" s="263"/>
      <c r="D63" s="263"/>
      <c r="E63" s="264"/>
      <c r="F63" s="256">
        <f>$F$19</f>
        <v>0</v>
      </c>
      <c r="G63" s="257"/>
      <c r="H63" s="257"/>
      <c r="I63" s="257">
        <f>$I$19</f>
        <v>0</v>
      </c>
      <c r="J63" s="257"/>
      <c r="K63" s="258"/>
      <c r="L63" s="256">
        <f>$L$19</f>
        <v>0</v>
      </c>
      <c r="M63" s="257"/>
      <c r="N63" s="257"/>
      <c r="O63" s="257">
        <f>$O$19</f>
        <v>0</v>
      </c>
      <c r="P63" s="257"/>
      <c r="Q63" s="258"/>
      <c r="R63" s="256">
        <f>$R$19</f>
        <v>0</v>
      </c>
      <c r="S63" s="257"/>
      <c r="T63" s="258"/>
      <c r="U63" s="306">
        <f>$U$19</f>
        <v>0</v>
      </c>
      <c r="V63" s="307"/>
      <c r="W63" s="307"/>
      <c r="X63" s="307"/>
      <c r="Y63" s="307"/>
      <c r="Z63" s="308"/>
    </row>
    <row r="64" spans="1:27" s="12" customFormat="1" ht="27" customHeight="1">
      <c r="A64" s="14">
        <v>3</v>
      </c>
      <c r="B64" s="262">
        <f>$B$20</f>
        <v>0</v>
      </c>
      <c r="C64" s="263"/>
      <c r="D64" s="263"/>
      <c r="E64" s="264"/>
      <c r="F64" s="256">
        <f>$F$20</f>
        <v>0</v>
      </c>
      <c r="G64" s="257"/>
      <c r="H64" s="257"/>
      <c r="I64" s="257">
        <f>$I$20</f>
        <v>0</v>
      </c>
      <c r="J64" s="257"/>
      <c r="K64" s="258"/>
      <c r="L64" s="256">
        <f>$L$20</f>
        <v>0</v>
      </c>
      <c r="M64" s="257"/>
      <c r="N64" s="257"/>
      <c r="O64" s="257">
        <f>$O$20</f>
        <v>0</v>
      </c>
      <c r="P64" s="257"/>
      <c r="Q64" s="258"/>
      <c r="R64" s="256">
        <f>$R$20</f>
        <v>0</v>
      </c>
      <c r="S64" s="257"/>
      <c r="T64" s="258"/>
      <c r="U64" s="306">
        <f>$U$20</f>
        <v>0</v>
      </c>
      <c r="V64" s="307"/>
      <c r="W64" s="307"/>
      <c r="X64" s="307"/>
      <c r="Y64" s="307"/>
      <c r="Z64" s="308"/>
    </row>
    <row r="65" spans="1:26" s="12" customFormat="1" ht="27" customHeight="1">
      <c r="A65" s="14">
        <v>4</v>
      </c>
      <c r="B65" s="262">
        <f>$B$21</f>
        <v>0</v>
      </c>
      <c r="C65" s="263"/>
      <c r="D65" s="263"/>
      <c r="E65" s="264"/>
      <c r="F65" s="256">
        <f>$F$21</f>
        <v>0</v>
      </c>
      <c r="G65" s="257"/>
      <c r="H65" s="257"/>
      <c r="I65" s="257">
        <f>$I$21</f>
        <v>0</v>
      </c>
      <c r="J65" s="257"/>
      <c r="K65" s="258"/>
      <c r="L65" s="256">
        <f>$L$21</f>
        <v>0</v>
      </c>
      <c r="M65" s="257"/>
      <c r="N65" s="257"/>
      <c r="O65" s="257">
        <f>$O$21</f>
        <v>0</v>
      </c>
      <c r="P65" s="257"/>
      <c r="Q65" s="258"/>
      <c r="R65" s="256">
        <f>$R$21</f>
        <v>0</v>
      </c>
      <c r="S65" s="257"/>
      <c r="T65" s="258"/>
      <c r="U65" s="306">
        <f>$U$21</f>
        <v>0</v>
      </c>
      <c r="V65" s="307"/>
      <c r="W65" s="307"/>
      <c r="X65" s="307"/>
      <c r="Y65" s="307"/>
      <c r="Z65" s="308"/>
    </row>
    <row r="66" spans="1:26" s="12" customFormat="1" ht="27" customHeight="1">
      <c r="A66" s="14">
        <v>5</v>
      </c>
      <c r="B66" s="262">
        <f>$B$22</f>
        <v>0</v>
      </c>
      <c r="C66" s="263"/>
      <c r="D66" s="263"/>
      <c r="E66" s="264"/>
      <c r="F66" s="256">
        <f>$F$22</f>
        <v>0</v>
      </c>
      <c r="G66" s="257"/>
      <c r="H66" s="257"/>
      <c r="I66" s="257">
        <f>$I$22</f>
        <v>0</v>
      </c>
      <c r="J66" s="257"/>
      <c r="K66" s="258"/>
      <c r="L66" s="256">
        <f>$L$22</f>
        <v>0</v>
      </c>
      <c r="M66" s="257"/>
      <c r="N66" s="257"/>
      <c r="O66" s="257">
        <f>$O$22</f>
        <v>0</v>
      </c>
      <c r="P66" s="257"/>
      <c r="Q66" s="258"/>
      <c r="R66" s="256">
        <f>$R$22</f>
        <v>0</v>
      </c>
      <c r="S66" s="257"/>
      <c r="T66" s="258"/>
      <c r="U66" s="306">
        <f>$U$22</f>
        <v>0</v>
      </c>
      <c r="V66" s="307"/>
      <c r="W66" s="307"/>
      <c r="X66" s="307"/>
      <c r="Y66" s="307"/>
      <c r="Z66" s="308"/>
    </row>
    <row r="67" spans="1:26" s="12" customFormat="1" ht="27" customHeight="1">
      <c r="A67" s="14">
        <v>6</v>
      </c>
      <c r="B67" s="262">
        <f>$B$23</f>
        <v>0</v>
      </c>
      <c r="C67" s="263"/>
      <c r="D67" s="263"/>
      <c r="E67" s="264"/>
      <c r="F67" s="256">
        <f>$F$23</f>
        <v>0</v>
      </c>
      <c r="G67" s="257"/>
      <c r="H67" s="257"/>
      <c r="I67" s="257">
        <f>$I$23</f>
        <v>0</v>
      </c>
      <c r="J67" s="257"/>
      <c r="K67" s="258"/>
      <c r="L67" s="256">
        <f>$L$23</f>
        <v>0</v>
      </c>
      <c r="M67" s="257"/>
      <c r="N67" s="257"/>
      <c r="O67" s="257">
        <f>$O$23</f>
        <v>0</v>
      </c>
      <c r="P67" s="257"/>
      <c r="Q67" s="258"/>
      <c r="R67" s="256">
        <f>$R$23</f>
        <v>0</v>
      </c>
      <c r="S67" s="257"/>
      <c r="T67" s="258"/>
      <c r="U67" s="303">
        <f>$U$23</f>
        <v>0</v>
      </c>
      <c r="V67" s="304"/>
      <c r="W67" s="304"/>
      <c r="X67" s="304"/>
      <c r="Y67" s="304"/>
      <c r="Z67" s="305"/>
    </row>
    <row r="68" spans="1:26" s="12" customFormat="1" ht="27" customHeight="1">
      <c r="A68" s="14">
        <v>7</v>
      </c>
      <c r="B68" s="262">
        <f>$B$24</f>
        <v>0</v>
      </c>
      <c r="C68" s="263"/>
      <c r="D68" s="263"/>
      <c r="E68" s="264"/>
      <c r="F68" s="256">
        <f>$F$24</f>
        <v>0</v>
      </c>
      <c r="G68" s="257"/>
      <c r="H68" s="257"/>
      <c r="I68" s="257">
        <f>$I$24</f>
        <v>0</v>
      </c>
      <c r="J68" s="257"/>
      <c r="K68" s="258"/>
      <c r="L68" s="256">
        <f>$L$24</f>
        <v>0</v>
      </c>
      <c r="M68" s="257"/>
      <c r="N68" s="257"/>
      <c r="O68" s="257">
        <f>$O$24</f>
        <v>0</v>
      </c>
      <c r="P68" s="257"/>
      <c r="Q68" s="258"/>
      <c r="R68" s="256">
        <f>$R$24</f>
        <v>0</v>
      </c>
      <c r="S68" s="257"/>
      <c r="T68" s="258"/>
      <c r="U68" s="306">
        <f>$U$24</f>
        <v>0</v>
      </c>
      <c r="V68" s="307"/>
      <c r="W68" s="307"/>
      <c r="X68" s="307"/>
      <c r="Y68" s="307"/>
      <c r="Z68" s="308"/>
    </row>
    <row r="69" spans="1:26" s="12" customFormat="1" ht="27" customHeight="1">
      <c r="A69" s="14">
        <v>8</v>
      </c>
      <c r="B69" s="262">
        <f>$B$25</f>
        <v>0</v>
      </c>
      <c r="C69" s="263"/>
      <c r="D69" s="263"/>
      <c r="E69" s="264"/>
      <c r="F69" s="256">
        <f>$F$25</f>
        <v>0</v>
      </c>
      <c r="G69" s="257"/>
      <c r="H69" s="257"/>
      <c r="I69" s="257">
        <f>$I$25</f>
        <v>0</v>
      </c>
      <c r="J69" s="257"/>
      <c r="K69" s="258"/>
      <c r="L69" s="256">
        <f>$L$25</f>
        <v>0</v>
      </c>
      <c r="M69" s="257"/>
      <c r="N69" s="257"/>
      <c r="O69" s="257">
        <f>$O$25</f>
        <v>0</v>
      </c>
      <c r="P69" s="257"/>
      <c r="Q69" s="258"/>
      <c r="R69" s="256">
        <f>$R$25</f>
        <v>0</v>
      </c>
      <c r="S69" s="257"/>
      <c r="T69" s="258"/>
      <c r="U69" s="306">
        <f>$U$25</f>
        <v>0</v>
      </c>
      <c r="V69" s="307"/>
      <c r="W69" s="307"/>
      <c r="X69" s="307"/>
      <c r="Y69" s="307"/>
      <c r="Z69" s="308"/>
    </row>
    <row r="70" spans="1:26" s="12" customFormat="1" ht="27" customHeight="1">
      <c r="A70" s="14">
        <v>9</v>
      </c>
      <c r="B70" s="262">
        <f>$B$26</f>
        <v>0</v>
      </c>
      <c r="C70" s="263"/>
      <c r="D70" s="263"/>
      <c r="E70" s="264"/>
      <c r="F70" s="256">
        <f>$F$26</f>
        <v>0</v>
      </c>
      <c r="G70" s="257"/>
      <c r="H70" s="257"/>
      <c r="I70" s="257">
        <f>$I$26</f>
        <v>0</v>
      </c>
      <c r="J70" s="257"/>
      <c r="K70" s="258"/>
      <c r="L70" s="256">
        <f>$L$26</f>
        <v>0</v>
      </c>
      <c r="M70" s="257"/>
      <c r="N70" s="257"/>
      <c r="O70" s="257">
        <f>$O$26</f>
        <v>0</v>
      </c>
      <c r="P70" s="257"/>
      <c r="Q70" s="258"/>
      <c r="R70" s="256">
        <f>$R$26</f>
        <v>0</v>
      </c>
      <c r="S70" s="257"/>
      <c r="T70" s="258"/>
      <c r="U70" s="306">
        <f>$U$26</f>
        <v>0</v>
      </c>
      <c r="V70" s="307"/>
      <c r="W70" s="307"/>
      <c r="X70" s="307"/>
      <c r="Y70" s="307"/>
      <c r="Z70" s="308"/>
    </row>
    <row r="71" spans="1:26" s="12" customFormat="1" ht="27" customHeight="1" thickBot="1">
      <c r="A71" s="15">
        <v>10</v>
      </c>
      <c r="B71" s="315">
        <f>$B$27</f>
        <v>0</v>
      </c>
      <c r="C71" s="316"/>
      <c r="D71" s="316"/>
      <c r="E71" s="317"/>
      <c r="F71" s="256">
        <f>$F$27</f>
        <v>0</v>
      </c>
      <c r="G71" s="257"/>
      <c r="H71" s="257"/>
      <c r="I71" s="257">
        <f>$I$27</f>
        <v>0</v>
      </c>
      <c r="J71" s="257"/>
      <c r="K71" s="258"/>
      <c r="L71" s="256">
        <f>$L$27</f>
        <v>0</v>
      </c>
      <c r="M71" s="257"/>
      <c r="N71" s="257"/>
      <c r="O71" s="257">
        <f>$O$27</f>
        <v>0</v>
      </c>
      <c r="P71" s="257"/>
      <c r="Q71" s="258"/>
      <c r="R71" s="256">
        <f>$R$27</f>
        <v>0</v>
      </c>
      <c r="S71" s="257"/>
      <c r="T71" s="258"/>
      <c r="U71" s="312">
        <f>$U$27</f>
        <v>0</v>
      </c>
      <c r="V71" s="313"/>
      <c r="W71" s="313"/>
      <c r="X71" s="313"/>
      <c r="Y71" s="313"/>
      <c r="Z71" s="314"/>
    </row>
    <row r="72" spans="1:26" s="12" customFormat="1" ht="27" customHeight="1" thickBot="1">
      <c r="A72" s="276" t="s">
        <v>79</v>
      </c>
      <c r="B72" s="277"/>
      <c r="C72" s="277"/>
      <c r="D72" s="277"/>
      <c r="E72" s="278"/>
      <c r="F72" s="279">
        <f>$F$28</f>
        <v>0</v>
      </c>
      <c r="G72" s="280"/>
      <c r="H72" s="280"/>
      <c r="I72" s="280">
        <f>$I$28</f>
        <v>0</v>
      </c>
      <c r="J72" s="280"/>
      <c r="K72" s="281"/>
      <c r="L72" s="311">
        <f>$L$28</f>
        <v>0</v>
      </c>
      <c r="M72" s="280"/>
      <c r="N72" s="280"/>
      <c r="O72" s="280">
        <f>$O$28</f>
        <v>0</v>
      </c>
      <c r="P72" s="280"/>
      <c r="Q72" s="281"/>
      <c r="R72" s="279">
        <f>$R$28</f>
        <v>0</v>
      </c>
      <c r="S72" s="280"/>
      <c r="T72" s="280"/>
      <c r="U72" s="286">
        <f>$U$28</f>
        <v>0</v>
      </c>
      <c r="V72" s="287"/>
      <c r="W72" s="287"/>
      <c r="X72" s="287"/>
      <c r="Y72" s="287"/>
      <c r="Z72" s="288"/>
    </row>
    <row r="73" spans="1:26" s="12" customFormat="1" ht="2.25" customHeight="1" thickBot="1">
      <c r="A73" s="16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8"/>
    </row>
    <row r="74" spans="1:26" ht="45" customHeight="1" thickBot="1">
      <c r="A74" s="289" t="s">
        <v>17</v>
      </c>
      <c r="B74" s="290"/>
      <c r="C74" s="290"/>
      <c r="D74" s="290"/>
      <c r="E74" s="290"/>
      <c r="F74" s="309">
        <f>$F$30</f>
        <v>0</v>
      </c>
      <c r="G74" s="309"/>
      <c r="H74" s="309"/>
      <c r="I74" s="309"/>
      <c r="J74" s="309"/>
      <c r="K74" s="309"/>
      <c r="L74" s="309"/>
      <c r="M74" s="309"/>
      <c r="N74" s="309"/>
      <c r="O74" s="309"/>
      <c r="P74" s="309"/>
      <c r="Q74" s="309"/>
      <c r="R74" s="309"/>
      <c r="S74" s="309"/>
      <c r="T74" s="309"/>
      <c r="U74" s="309"/>
      <c r="V74" s="309"/>
      <c r="W74" s="309"/>
      <c r="X74" s="309"/>
      <c r="Y74" s="309"/>
      <c r="Z74" s="310"/>
    </row>
    <row r="75" spans="1:26" ht="3" customHeight="1" thickBot="1">
      <c r="A75" s="19"/>
      <c r="B75" s="19"/>
      <c r="C75" s="19"/>
      <c r="D75" s="19"/>
      <c r="E75" s="19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1"/>
      <c r="V75" s="21"/>
      <c r="W75" s="20"/>
      <c r="X75" s="20"/>
      <c r="Y75" s="20"/>
      <c r="Z75" s="20"/>
    </row>
    <row r="76" spans="1:26" ht="14.25" thickTop="1">
      <c r="U76" s="22" t="s">
        <v>16</v>
      </c>
      <c r="V76" s="23"/>
      <c r="W76" s="22" t="s">
        <v>15</v>
      </c>
      <c r="X76" s="24"/>
      <c r="Y76" s="293" t="s">
        <v>14</v>
      </c>
      <c r="Z76" s="294"/>
    </row>
    <row r="77" spans="1:26" ht="44.25" customHeight="1" thickBot="1">
      <c r="B77" s="25" t="s">
        <v>13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U77" s="295"/>
      <c r="V77" s="296"/>
      <c r="W77" s="295"/>
      <c r="X77" s="297"/>
      <c r="Y77" s="274"/>
      <c r="Z77" s="275"/>
    </row>
    <row r="78" spans="1:26" ht="18.75" customHeight="1" thickTop="1">
      <c r="B78" s="27" t="s">
        <v>12</v>
      </c>
      <c r="C78" s="28" t="s">
        <v>56</v>
      </c>
      <c r="D78" s="29"/>
      <c r="E78" s="28"/>
      <c r="F78" s="28"/>
      <c r="G78" s="30" t="s">
        <v>154</v>
      </c>
      <c r="H78" s="31"/>
      <c r="I78" s="30"/>
      <c r="J78" s="30"/>
      <c r="K78" s="30"/>
      <c r="L78" s="32"/>
      <c r="M78" s="29"/>
      <c r="N78" s="28"/>
      <c r="O78" s="28"/>
      <c r="P78" s="28"/>
      <c r="Q78" s="28"/>
      <c r="R78" s="33"/>
    </row>
    <row r="79" spans="1:26" ht="18.75" customHeight="1">
      <c r="B79" s="27" t="s">
        <v>11</v>
      </c>
      <c r="C79" s="28" t="s">
        <v>57</v>
      </c>
      <c r="D79" s="29"/>
      <c r="E79" s="28"/>
      <c r="F79" s="28"/>
      <c r="G79" s="30" t="s">
        <v>155</v>
      </c>
      <c r="H79" s="31"/>
      <c r="I79" s="30"/>
      <c r="J79" s="30"/>
      <c r="K79" s="30"/>
      <c r="L79" s="32"/>
      <c r="M79" s="29"/>
      <c r="N79" s="28"/>
      <c r="O79" s="28"/>
      <c r="P79" s="28"/>
      <c r="Q79" s="28"/>
      <c r="R79" s="33"/>
    </row>
    <row r="80" spans="1:26" ht="18.75" customHeight="1">
      <c r="B80" s="27"/>
      <c r="C80" s="28"/>
      <c r="D80" s="28"/>
      <c r="E80" s="28"/>
      <c r="F80" s="28"/>
      <c r="G80" s="31" t="s">
        <v>156</v>
      </c>
      <c r="H80" s="31"/>
      <c r="I80" s="30"/>
      <c r="J80" s="30"/>
      <c r="K80" s="30"/>
      <c r="L80" s="32"/>
      <c r="M80" s="29"/>
      <c r="N80" s="28"/>
      <c r="O80" s="29"/>
      <c r="P80" s="28"/>
      <c r="Q80" s="28"/>
      <c r="R80" s="33"/>
    </row>
    <row r="81" spans="1:27" ht="18.75" customHeight="1">
      <c r="B81" s="27"/>
      <c r="C81" s="28"/>
      <c r="D81" s="28"/>
      <c r="E81" s="28"/>
      <c r="F81" s="28"/>
      <c r="G81" s="31" t="s">
        <v>157</v>
      </c>
      <c r="H81" s="32"/>
      <c r="I81" s="31"/>
      <c r="J81" s="31"/>
      <c r="K81" s="31"/>
      <c r="L81" s="32"/>
      <c r="M81" s="29"/>
      <c r="N81" s="31"/>
      <c r="O81" s="31"/>
      <c r="P81" s="31"/>
      <c r="Q81" s="31"/>
      <c r="R81" s="33"/>
    </row>
    <row r="82" spans="1:27" ht="18.75" customHeight="1">
      <c r="B82" s="27" t="s">
        <v>10</v>
      </c>
      <c r="C82" s="28" t="s">
        <v>9</v>
      </c>
      <c r="D82" s="29"/>
      <c r="E82" s="28"/>
      <c r="F82" s="28"/>
      <c r="G82" s="30" t="s">
        <v>8</v>
      </c>
      <c r="H82" s="31"/>
      <c r="I82" s="30"/>
      <c r="J82" s="31" t="s">
        <v>7</v>
      </c>
      <c r="L82" s="32"/>
      <c r="M82" s="29"/>
      <c r="N82" s="28"/>
      <c r="O82" s="31"/>
      <c r="P82" s="28"/>
      <c r="Q82" s="28"/>
      <c r="R82" s="33"/>
    </row>
    <row r="83" spans="1:27" ht="18.75" customHeight="1">
      <c r="B83" s="27" t="s">
        <v>6</v>
      </c>
      <c r="C83" s="28" t="s">
        <v>70</v>
      </c>
      <c r="D83" s="29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6"/>
    </row>
    <row r="84" spans="1:27" ht="18.75" customHeight="1">
      <c r="B84" s="27" t="s">
        <v>5</v>
      </c>
      <c r="C84" s="28" t="s">
        <v>71</v>
      </c>
      <c r="D84" s="29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6"/>
    </row>
    <row r="85" spans="1:27" ht="9.9499999999999993" customHeight="1">
      <c r="B85" s="27"/>
      <c r="C85" s="28"/>
      <c r="D85" s="29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6"/>
    </row>
    <row r="86" spans="1:27" ht="18" customHeight="1"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34" t="s">
        <v>4</v>
      </c>
      <c r="Q86" s="35"/>
      <c r="R86" s="35"/>
      <c r="S86" s="36"/>
      <c r="T86" s="37"/>
      <c r="U86" s="37"/>
      <c r="V86" s="38"/>
      <c r="W86" s="38"/>
      <c r="X86" s="38"/>
      <c r="Y86" s="38"/>
      <c r="Z86" s="39"/>
    </row>
    <row r="87" spans="1:27" ht="18" customHeight="1"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82" t="s">
        <v>3</v>
      </c>
      <c r="Q87" s="283"/>
      <c r="R87" s="283"/>
      <c r="S87" s="40" t="s">
        <v>2</v>
      </c>
      <c r="T87" s="41"/>
      <c r="U87" s="41"/>
      <c r="V87" s="9"/>
      <c r="W87" s="9"/>
      <c r="X87" s="9"/>
      <c r="Y87" s="9"/>
      <c r="Z87" s="42"/>
    </row>
    <row r="88" spans="1:27" ht="18" customHeight="1"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84" t="s">
        <v>1</v>
      </c>
      <c r="Q88" s="285"/>
      <c r="R88" s="285"/>
      <c r="S88" s="43" t="s">
        <v>0</v>
      </c>
      <c r="T88" s="44"/>
      <c r="U88" s="44"/>
      <c r="V88" s="45"/>
      <c r="W88" s="45"/>
      <c r="X88" s="45"/>
      <c r="Y88" s="45"/>
      <c r="Z88" s="46"/>
    </row>
    <row r="89" spans="1:27" ht="12" customHeight="1">
      <c r="U89" s="200" t="str">
        <f>$U$1</f>
        <v>■■■■■■■■■■■■■■■</v>
      </c>
      <c r="V89" s="200"/>
      <c r="W89" s="200"/>
      <c r="X89" s="200"/>
      <c r="Y89" s="200"/>
      <c r="Z89" s="200"/>
    </row>
    <row r="90" spans="1:27" ht="24" customHeight="1">
      <c r="A90" s="2"/>
      <c r="B90" s="3"/>
      <c r="C90" s="3"/>
      <c r="D90" s="4"/>
      <c r="E90" s="4"/>
      <c r="F90" s="4"/>
      <c r="G90" s="4"/>
      <c r="H90" s="4"/>
      <c r="I90" s="4"/>
      <c r="J90" s="4"/>
      <c r="U90" s="298" t="str">
        <f>$U$2</f>
        <v>年   月   日</v>
      </c>
      <c r="V90" s="299"/>
      <c r="W90" s="299"/>
      <c r="X90" s="299"/>
      <c r="Y90" s="299"/>
      <c r="Z90" s="299"/>
      <c r="AA90" s="5"/>
    </row>
    <row r="91" spans="1:27" ht="15" customHeight="1">
      <c r="G91" s="218" t="s">
        <v>55</v>
      </c>
      <c r="H91" s="218"/>
      <c r="I91" s="218"/>
      <c r="J91" s="218"/>
      <c r="K91" s="218"/>
      <c r="L91" s="218"/>
      <c r="M91" s="218"/>
      <c r="N91" s="218"/>
      <c r="O91" s="218"/>
      <c r="P91" s="218"/>
      <c r="Q91" s="218"/>
      <c r="Z91" s="6"/>
    </row>
    <row r="92" spans="1:27" ht="15" customHeight="1" thickBot="1">
      <c r="G92" s="219"/>
      <c r="H92" s="219"/>
      <c r="I92" s="219"/>
      <c r="J92" s="219"/>
      <c r="K92" s="219"/>
      <c r="L92" s="219"/>
      <c r="M92" s="219"/>
      <c r="N92" s="219"/>
      <c r="O92" s="219"/>
      <c r="P92" s="219"/>
      <c r="Q92" s="219"/>
      <c r="S92" s="47" t="s">
        <v>77</v>
      </c>
      <c r="Z92" s="8"/>
    </row>
    <row r="93" spans="1:27" ht="15" customHeight="1" thickTop="1" thickBot="1">
      <c r="AA93" s="6"/>
    </row>
    <row r="94" spans="1:27" ht="19.5">
      <c r="H94" s="9"/>
      <c r="I94" s="9"/>
      <c r="J94" s="9"/>
      <c r="O94" s="203" t="s">
        <v>31</v>
      </c>
      <c r="P94" s="204"/>
      <c r="Q94" s="204"/>
      <c r="R94" s="324" t="s">
        <v>74</v>
      </c>
      <c r="S94" s="324"/>
      <c r="T94" s="324"/>
      <c r="U94" s="321">
        <f>$U$6</f>
        <v>0</v>
      </c>
      <c r="V94" s="322"/>
      <c r="W94" s="322"/>
      <c r="X94" s="322"/>
      <c r="Y94" s="322"/>
      <c r="Z94" s="323"/>
    </row>
    <row r="95" spans="1:27" ht="25.5" customHeight="1">
      <c r="L95" s="1" t="s">
        <v>72</v>
      </c>
      <c r="O95" s="205" t="s">
        <v>30</v>
      </c>
      <c r="P95" s="206"/>
      <c r="Q95" s="206"/>
      <c r="R95" s="268">
        <f>$R$7</f>
        <v>0</v>
      </c>
      <c r="S95" s="268"/>
      <c r="T95" s="268"/>
      <c r="U95" s="268"/>
      <c r="V95" s="268"/>
      <c r="W95" s="268"/>
      <c r="X95" s="268"/>
      <c r="Y95" s="268"/>
      <c r="Z95" s="269"/>
    </row>
    <row r="96" spans="1:27" ht="25.5" customHeight="1" thickBot="1">
      <c r="A96" s="10"/>
      <c r="B96" s="10"/>
      <c r="C96" s="10"/>
      <c r="D96" s="10"/>
      <c r="E96" s="10"/>
      <c r="F96" s="10"/>
      <c r="G96" s="10"/>
      <c r="H96" s="10"/>
      <c r="I96" s="10"/>
      <c r="J96" s="212" t="s">
        <v>29</v>
      </c>
      <c r="K96" s="213"/>
      <c r="O96" s="207"/>
      <c r="P96" s="208"/>
      <c r="Q96" s="208"/>
      <c r="R96" s="270"/>
      <c r="S96" s="270"/>
      <c r="T96" s="270"/>
      <c r="U96" s="270"/>
      <c r="V96" s="270"/>
      <c r="W96" s="270"/>
      <c r="X96" s="270"/>
      <c r="Y96" s="270"/>
      <c r="Z96" s="269"/>
    </row>
    <row r="97" spans="1:26" ht="25.5" customHeight="1" thickBot="1">
      <c r="O97" s="220" t="s">
        <v>28</v>
      </c>
      <c r="P97" s="221"/>
      <c r="Q97" s="221"/>
      <c r="R97" s="268">
        <f>$R$9</f>
        <v>0</v>
      </c>
      <c r="S97" s="268"/>
      <c r="T97" s="268"/>
      <c r="U97" s="268"/>
      <c r="V97" s="268"/>
      <c r="W97" s="268"/>
      <c r="X97" s="268"/>
      <c r="Y97" s="268"/>
      <c r="Z97" s="269"/>
    </row>
    <row r="98" spans="1:26" ht="25.5" customHeight="1">
      <c r="A98" s="48">
        <f>$A$10</f>
        <v>0</v>
      </c>
      <c r="B98" s="49">
        <f>$B$10</f>
        <v>0</v>
      </c>
      <c r="C98" s="49">
        <f>$C$10</f>
        <v>0</v>
      </c>
      <c r="D98" s="49">
        <f>$D$10</f>
        <v>0</v>
      </c>
      <c r="E98" s="49" t="str">
        <f>$E$10</f>
        <v>　</v>
      </c>
      <c r="F98" s="49">
        <f>$F$10</f>
        <v>0</v>
      </c>
      <c r="G98" s="49">
        <f>$G$10</f>
        <v>0</v>
      </c>
      <c r="H98" s="49">
        <f>$H$10</f>
        <v>0</v>
      </c>
      <c r="I98" s="49">
        <f>$I$10</f>
        <v>0</v>
      </c>
      <c r="J98" s="49" t="str">
        <f>$J$10</f>
        <v>　</v>
      </c>
      <c r="K98" s="50">
        <f>$K$10</f>
        <v>0</v>
      </c>
      <c r="O98" s="222"/>
      <c r="P98" s="221"/>
      <c r="Q98" s="221"/>
      <c r="R98" s="268"/>
      <c r="S98" s="268"/>
      <c r="T98" s="268"/>
      <c r="U98" s="268"/>
      <c r="V98" s="268"/>
      <c r="W98" s="268"/>
      <c r="X98" s="268"/>
      <c r="Y98" s="268"/>
      <c r="Z98" s="269"/>
    </row>
    <row r="99" spans="1:26" ht="25.5" customHeight="1">
      <c r="A99" s="216" t="s">
        <v>27</v>
      </c>
      <c r="B99" s="214" t="s">
        <v>26</v>
      </c>
      <c r="C99" s="214" t="s">
        <v>25</v>
      </c>
      <c r="D99" s="214" t="s">
        <v>24</v>
      </c>
      <c r="E99" s="214" t="s">
        <v>23</v>
      </c>
      <c r="F99" s="214" t="s">
        <v>22</v>
      </c>
      <c r="G99" s="214" t="s">
        <v>21</v>
      </c>
      <c r="H99" s="214" t="s">
        <v>20</v>
      </c>
      <c r="I99" s="214"/>
      <c r="J99" s="214"/>
      <c r="K99" s="223" t="s">
        <v>3</v>
      </c>
      <c r="O99" s="205" t="s">
        <v>19</v>
      </c>
      <c r="P99" s="206"/>
      <c r="Q99" s="206"/>
      <c r="R99" s="268">
        <f>$R$11</f>
        <v>0</v>
      </c>
      <c r="S99" s="268"/>
      <c r="T99" s="268"/>
      <c r="U99" s="268"/>
      <c r="V99" s="268"/>
      <c r="W99" s="268"/>
      <c r="X99" s="268"/>
      <c r="Y99" s="268"/>
      <c r="Z99" s="269"/>
    </row>
    <row r="100" spans="1:26" ht="25.5" customHeight="1" thickBot="1">
      <c r="A100" s="217"/>
      <c r="B100" s="215"/>
      <c r="C100" s="215"/>
      <c r="D100" s="215"/>
      <c r="E100" s="215"/>
      <c r="F100" s="215"/>
      <c r="G100" s="215"/>
      <c r="H100" s="215"/>
      <c r="I100" s="215"/>
      <c r="J100" s="215"/>
      <c r="K100" s="224"/>
      <c r="O100" s="227" t="s">
        <v>18</v>
      </c>
      <c r="P100" s="228"/>
      <c r="Q100" s="228"/>
      <c r="R100" s="300">
        <f>$R$12</f>
        <v>0</v>
      </c>
      <c r="S100" s="301"/>
      <c r="T100" s="301"/>
      <c r="U100" s="301"/>
      <c r="V100" s="301"/>
      <c r="W100" s="301"/>
      <c r="X100" s="301"/>
      <c r="Y100" s="301"/>
      <c r="Z100" s="302"/>
    </row>
    <row r="101" spans="1:26" ht="15" customHeight="1"/>
    <row r="102" spans="1:26" ht="15" customHeight="1">
      <c r="A102" s="11" t="s">
        <v>58</v>
      </c>
    </row>
    <row r="103" spans="1:26" ht="15" customHeight="1" thickBot="1"/>
    <row r="104" spans="1:26" s="12" customFormat="1" ht="32.450000000000003" customHeight="1">
      <c r="A104" s="232"/>
      <c r="B104" s="234" t="s">
        <v>73</v>
      </c>
      <c r="C104" s="235"/>
      <c r="D104" s="235"/>
      <c r="E104" s="236"/>
      <c r="F104" s="239" t="s">
        <v>63</v>
      </c>
      <c r="G104" s="240"/>
      <c r="H104" s="240"/>
      <c r="I104" s="240"/>
      <c r="J104" s="240"/>
      <c r="K104" s="241"/>
      <c r="L104" s="239" t="s">
        <v>62</v>
      </c>
      <c r="M104" s="240"/>
      <c r="N104" s="240"/>
      <c r="O104" s="240"/>
      <c r="P104" s="240"/>
      <c r="Q104" s="241"/>
      <c r="R104" s="242" t="s">
        <v>64</v>
      </c>
      <c r="S104" s="243"/>
      <c r="T104" s="244"/>
      <c r="U104" s="245" t="s">
        <v>61</v>
      </c>
      <c r="V104" s="240"/>
      <c r="W104" s="240"/>
      <c r="X104" s="240"/>
      <c r="Y104" s="240"/>
      <c r="Z104" s="241"/>
    </row>
    <row r="105" spans="1:26" s="12" customFormat="1" ht="32.450000000000003" customHeight="1" thickBot="1">
      <c r="A105" s="233"/>
      <c r="B105" s="233"/>
      <c r="C105" s="237"/>
      <c r="D105" s="237"/>
      <c r="E105" s="238"/>
      <c r="F105" s="249" t="s">
        <v>78</v>
      </c>
      <c r="G105" s="250"/>
      <c r="H105" s="250"/>
      <c r="I105" s="251" t="s">
        <v>60</v>
      </c>
      <c r="J105" s="250"/>
      <c r="K105" s="252"/>
      <c r="L105" s="249" t="s">
        <v>78</v>
      </c>
      <c r="M105" s="250"/>
      <c r="N105" s="250"/>
      <c r="O105" s="251" t="s">
        <v>60</v>
      </c>
      <c r="P105" s="250"/>
      <c r="Q105" s="252"/>
      <c r="R105" s="249" t="s">
        <v>78</v>
      </c>
      <c r="S105" s="250"/>
      <c r="T105" s="252"/>
      <c r="U105" s="246"/>
      <c r="V105" s="247"/>
      <c r="W105" s="247"/>
      <c r="X105" s="247"/>
      <c r="Y105" s="247"/>
      <c r="Z105" s="248"/>
    </row>
    <row r="106" spans="1:26" s="12" customFormat="1" ht="27" customHeight="1">
      <c r="A106" s="13">
        <v>1</v>
      </c>
      <c r="B106" s="253">
        <f>$B$18</f>
        <v>0</v>
      </c>
      <c r="C106" s="254"/>
      <c r="D106" s="254"/>
      <c r="E106" s="255"/>
      <c r="F106" s="256">
        <f>$F$18</f>
        <v>0</v>
      </c>
      <c r="G106" s="257"/>
      <c r="H106" s="257"/>
      <c r="I106" s="257">
        <f>$I$18</f>
        <v>0</v>
      </c>
      <c r="J106" s="257"/>
      <c r="K106" s="258"/>
      <c r="L106" s="256">
        <f>$L$18</f>
        <v>0</v>
      </c>
      <c r="M106" s="257"/>
      <c r="N106" s="257"/>
      <c r="O106" s="257">
        <f>$O$18</f>
        <v>0</v>
      </c>
      <c r="P106" s="257"/>
      <c r="Q106" s="258"/>
      <c r="R106" s="256">
        <f>$R$18</f>
        <v>0</v>
      </c>
      <c r="S106" s="257"/>
      <c r="T106" s="258"/>
      <c r="U106" s="303">
        <f>$U$18</f>
        <v>0</v>
      </c>
      <c r="V106" s="304"/>
      <c r="W106" s="304"/>
      <c r="X106" s="304"/>
      <c r="Y106" s="304"/>
      <c r="Z106" s="305"/>
    </row>
    <row r="107" spans="1:26" s="12" customFormat="1" ht="27" customHeight="1">
      <c r="A107" s="14">
        <v>2</v>
      </c>
      <c r="B107" s="262">
        <f>$B$19</f>
        <v>0</v>
      </c>
      <c r="C107" s="263"/>
      <c r="D107" s="263"/>
      <c r="E107" s="264"/>
      <c r="F107" s="256">
        <f>$F$19</f>
        <v>0</v>
      </c>
      <c r="G107" s="257"/>
      <c r="H107" s="257"/>
      <c r="I107" s="257">
        <f>$I$19</f>
        <v>0</v>
      </c>
      <c r="J107" s="257"/>
      <c r="K107" s="258"/>
      <c r="L107" s="256">
        <f>$L$19</f>
        <v>0</v>
      </c>
      <c r="M107" s="257"/>
      <c r="N107" s="257"/>
      <c r="O107" s="257">
        <f>$O$19</f>
        <v>0</v>
      </c>
      <c r="P107" s="257"/>
      <c r="Q107" s="258"/>
      <c r="R107" s="256">
        <f>$R$19</f>
        <v>0</v>
      </c>
      <c r="S107" s="257"/>
      <c r="T107" s="258"/>
      <c r="U107" s="306">
        <f>$U$19</f>
        <v>0</v>
      </c>
      <c r="V107" s="307"/>
      <c r="W107" s="307"/>
      <c r="X107" s="307"/>
      <c r="Y107" s="307"/>
      <c r="Z107" s="308"/>
    </row>
    <row r="108" spans="1:26" s="12" customFormat="1" ht="27" customHeight="1">
      <c r="A108" s="14">
        <v>3</v>
      </c>
      <c r="B108" s="262">
        <f>$B$20</f>
        <v>0</v>
      </c>
      <c r="C108" s="263"/>
      <c r="D108" s="263"/>
      <c r="E108" s="264"/>
      <c r="F108" s="256">
        <f>$F$20</f>
        <v>0</v>
      </c>
      <c r="G108" s="257"/>
      <c r="H108" s="257"/>
      <c r="I108" s="257">
        <f>$I$20</f>
        <v>0</v>
      </c>
      <c r="J108" s="257"/>
      <c r="K108" s="258"/>
      <c r="L108" s="256">
        <f>$L$20</f>
        <v>0</v>
      </c>
      <c r="M108" s="257"/>
      <c r="N108" s="257"/>
      <c r="O108" s="257">
        <f>$O$20</f>
        <v>0</v>
      </c>
      <c r="P108" s="257"/>
      <c r="Q108" s="258"/>
      <c r="R108" s="256">
        <f>$R$20</f>
        <v>0</v>
      </c>
      <c r="S108" s="257"/>
      <c r="T108" s="258"/>
      <c r="U108" s="306">
        <f>$U$20</f>
        <v>0</v>
      </c>
      <c r="V108" s="307"/>
      <c r="W108" s="307"/>
      <c r="X108" s="307"/>
      <c r="Y108" s="307"/>
      <c r="Z108" s="308"/>
    </row>
    <row r="109" spans="1:26" s="12" customFormat="1" ht="27" customHeight="1">
      <c r="A109" s="14">
        <v>4</v>
      </c>
      <c r="B109" s="262">
        <f>$B$21</f>
        <v>0</v>
      </c>
      <c r="C109" s="263"/>
      <c r="D109" s="263"/>
      <c r="E109" s="264"/>
      <c r="F109" s="256">
        <f>$F$21</f>
        <v>0</v>
      </c>
      <c r="G109" s="257"/>
      <c r="H109" s="257"/>
      <c r="I109" s="257">
        <f>$I$21</f>
        <v>0</v>
      </c>
      <c r="J109" s="257"/>
      <c r="K109" s="258"/>
      <c r="L109" s="256">
        <f>$L$21</f>
        <v>0</v>
      </c>
      <c r="M109" s="257"/>
      <c r="N109" s="257"/>
      <c r="O109" s="257">
        <f>$O$21</f>
        <v>0</v>
      </c>
      <c r="P109" s="257"/>
      <c r="Q109" s="258"/>
      <c r="R109" s="256">
        <f>$R$21</f>
        <v>0</v>
      </c>
      <c r="S109" s="257"/>
      <c r="T109" s="258"/>
      <c r="U109" s="306">
        <f>$U$21</f>
        <v>0</v>
      </c>
      <c r="V109" s="307"/>
      <c r="W109" s="307"/>
      <c r="X109" s="307"/>
      <c r="Y109" s="307"/>
      <c r="Z109" s="308"/>
    </row>
    <row r="110" spans="1:26" s="12" customFormat="1" ht="27" customHeight="1">
      <c r="A110" s="14">
        <v>5</v>
      </c>
      <c r="B110" s="262">
        <f>$B$22</f>
        <v>0</v>
      </c>
      <c r="C110" s="263"/>
      <c r="D110" s="263"/>
      <c r="E110" s="264"/>
      <c r="F110" s="256">
        <f>$F$22</f>
        <v>0</v>
      </c>
      <c r="G110" s="257"/>
      <c r="H110" s="257"/>
      <c r="I110" s="257">
        <f>$I$22</f>
        <v>0</v>
      </c>
      <c r="J110" s="257"/>
      <c r="K110" s="258"/>
      <c r="L110" s="256">
        <f>$L$22</f>
        <v>0</v>
      </c>
      <c r="M110" s="257"/>
      <c r="N110" s="257"/>
      <c r="O110" s="257">
        <f>$O$22</f>
        <v>0</v>
      </c>
      <c r="P110" s="257"/>
      <c r="Q110" s="258"/>
      <c r="R110" s="256">
        <f>$R$22</f>
        <v>0</v>
      </c>
      <c r="S110" s="257"/>
      <c r="T110" s="258"/>
      <c r="U110" s="306">
        <f>$U$22</f>
        <v>0</v>
      </c>
      <c r="V110" s="307"/>
      <c r="W110" s="307"/>
      <c r="X110" s="307"/>
      <c r="Y110" s="307"/>
      <c r="Z110" s="308"/>
    </row>
    <row r="111" spans="1:26" s="12" customFormat="1" ht="27" customHeight="1">
      <c r="A111" s="14">
        <v>6</v>
      </c>
      <c r="B111" s="262">
        <f>$B$23</f>
        <v>0</v>
      </c>
      <c r="C111" s="263"/>
      <c r="D111" s="263"/>
      <c r="E111" s="264"/>
      <c r="F111" s="256">
        <f>$F$23</f>
        <v>0</v>
      </c>
      <c r="G111" s="257"/>
      <c r="H111" s="257"/>
      <c r="I111" s="257">
        <f>$I$23</f>
        <v>0</v>
      </c>
      <c r="J111" s="257"/>
      <c r="K111" s="258"/>
      <c r="L111" s="256">
        <f>$L$23</f>
        <v>0</v>
      </c>
      <c r="M111" s="257"/>
      <c r="N111" s="257"/>
      <c r="O111" s="257">
        <f>$O$23</f>
        <v>0</v>
      </c>
      <c r="P111" s="257"/>
      <c r="Q111" s="258"/>
      <c r="R111" s="256">
        <f>$R$23</f>
        <v>0</v>
      </c>
      <c r="S111" s="257"/>
      <c r="T111" s="258"/>
      <c r="U111" s="303">
        <f>$U$23</f>
        <v>0</v>
      </c>
      <c r="V111" s="304"/>
      <c r="W111" s="304"/>
      <c r="X111" s="304"/>
      <c r="Y111" s="304"/>
      <c r="Z111" s="305"/>
    </row>
    <row r="112" spans="1:26" s="12" customFormat="1" ht="27" customHeight="1">
      <c r="A112" s="14">
        <v>7</v>
      </c>
      <c r="B112" s="262">
        <f>$B$24</f>
        <v>0</v>
      </c>
      <c r="C112" s="263"/>
      <c r="D112" s="263"/>
      <c r="E112" s="264"/>
      <c r="F112" s="256">
        <f>$F$24</f>
        <v>0</v>
      </c>
      <c r="G112" s="257"/>
      <c r="H112" s="257"/>
      <c r="I112" s="257">
        <f>$I$24</f>
        <v>0</v>
      </c>
      <c r="J112" s="257"/>
      <c r="K112" s="258"/>
      <c r="L112" s="256">
        <f>$L$24</f>
        <v>0</v>
      </c>
      <c r="M112" s="257"/>
      <c r="N112" s="257"/>
      <c r="O112" s="257">
        <f>$O$24</f>
        <v>0</v>
      </c>
      <c r="P112" s="257"/>
      <c r="Q112" s="258"/>
      <c r="R112" s="256">
        <f>$R$24</f>
        <v>0</v>
      </c>
      <c r="S112" s="257"/>
      <c r="T112" s="258"/>
      <c r="U112" s="306">
        <f>$U$24</f>
        <v>0</v>
      </c>
      <c r="V112" s="307"/>
      <c r="W112" s="307"/>
      <c r="X112" s="307"/>
      <c r="Y112" s="307"/>
      <c r="Z112" s="308"/>
    </row>
    <row r="113" spans="1:26" s="12" customFormat="1" ht="27" customHeight="1">
      <c r="A113" s="14">
        <v>8</v>
      </c>
      <c r="B113" s="262">
        <f>$B$25</f>
        <v>0</v>
      </c>
      <c r="C113" s="263"/>
      <c r="D113" s="263"/>
      <c r="E113" s="264"/>
      <c r="F113" s="256">
        <f>$F$25</f>
        <v>0</v>
      </c>
      <c r="G113" s="257"/>
      <c r="H113" s="257"/>
      <c r="I113" s="257">
        <f>$I$25</f>
        <v>0</v>
      </c>
      <c r="J113" s="257"/>
      <c r="K113" s="258"/>
      <c r="L113" s="256">
        <f>$L$25</f>
        <v>0</v>
      </c>
      <c r="M113" s="257"/>
      <c r="N113" s="257"/>
      <c r="O113" s="257">
        <f>$O$25</f>
        <v>0</v>
      </c>
      <c r="P113" s="257"/>
      <c r="Q113" s="258"/>
      <c r="R113" s="256">
        <f>$R$25</f>
        <v>0</v>
      </c>
      <c r="S113" s="257"/>
      <c r="T113" s="258"/>
      <c r="U113" s="306">
        <f>$U$25</f>
        <v>0</v>
      </c>
      <c r="V113" s="307"/>
      <c r="W113" s="307"/>
      <c r="X113" s="307"/>
      <c r="Y113" s="307"/>
      <c r="Z113" s="308"/>
    </row>
    <row r="114" spans="1:26" s="12" customFormat="1" ht="27" customHeight="1">
      <c r="A114" s="14">
        <v>9</v>
      </c>
      <c r="B114" s="262">
        <f>$B$26</f>
        <v>0</v>
      </c>
      <c r="C114" s="263"/>
      <c r="D114" s="263"/>
      <c r="E114" s="264"/>
      <c r="F114" s="256">
        <f>$F$26</f>
        <v>0</v>
      </c>
      <c r="G114" s="257"/>
      <c r="H114" s="257"/>
      <c r="I114" s="257">
        <f>$I$26</f>
        <v>0</v>
      </c>
      <c r="J114" s="257"/>
      <c r="K114" s="258"/>
      <c r="L114" s="256">
        <f>$L$26</f>
        <v>0</v>
      </c>
      <c r="M114" s="257"/>
      <c r="N114" s="257"/>
      <c r="O114" s="257">
        <f>$O$26</f>
        <v>0</v>
      </c>
      <c r="P114" s="257"/>
      <c r="Q114" s="258"/>
      <c r="R114" s="256">
        <f>$R$26</f>
        <v>0</v>
      </c>
      <c r="S114" s="257"/>
      <c r="T114" s="258"/>
      <c r="U114" s="306">
        <f>$U$26</f>
        <v>0</v>
      </c>
      <c r="V114" s="307"/>
      <c r="W114" s="307"/>
      <c r="X114" s="307"/>
      <c r="Y114" s="307"/>
      <c r="Z114" s="308"/>
    </row>
    <row r="115" spans="1:26" s="12" customFormat="1" ht="27" customHeight="1" thickBot="1">
      <c r="A115" s="15">
        <v>10</v>
      </c>
      <c r="B115" s="315">
        <f>$B$27</f>
        <v>0</v>
      </c>
      <c r="C115" s="316"/>
      <c r="D115" s="316"/>
      <c r="E115" s="317"/>
      <c r="F115" s="256">
        <f>$F$27</f>
        <v>0</v>
      </c>
      <c r="G115" s="257"/>
      <c r="H115" s="257"/>
      <c r="I115" s="257">
        <f>$I$27</f>
        <v>0</v>
      </c>
      <c r="J115" s="257"/>
      <c r="K115" s="258"/>
      <c r="L115" s="256">
        <f>$L$27</f>
        <v>0</v>
      </c>
      <c r="M115" s="257"/>
      <c r="N115" s="257"/>
      <c r="O115" s="257">
        <f>$O$27</f>
        <v>0</v>
      </c>
      <c r="P115" s="257"/>
      <c r="Q115" s="258"/>
      <c r="R115" s="256">
        <f>$R$27</f>
        <v>0</v>
      </c>
      <c r="S115" s="257"/>
      <c r="T115" s="258"/>
      <c r="U115" s="312">
        <f>$U$27</f>
        <v>0</v>
      </c>
      <c r="V115" s="313"/>
      <c r="W115" s="313"/>
      <c r="X115" s="313"/>
      <c r="Y115" s="313"/>
      <c r="Z115" s="314"/>
    </row>
    <row r="116" spans="1:26" s="12" customFormat="1" ht="27" customHeight="1" thickBot="1">
      <c r="A116" s="276" t="s">
        <v>79</v>
      </c>
      <c r="B116" s="277"/>
      <c r="C116" s="277"/>
      <c r="D116" s="277"/>
      <c r="E116" s="278"/>
      <c r="F116" s="279">
        <f>$F$28</f>
        <v>0</v>
      </c>
      <c r="G116" s="280"/>
      <c r="H116" s="280"/>
      <c r="I116" s="280">
        <f>$I$28</f>
        <v>0</v>
      </c>
      <c r="J116" s="280"/>
      <c r="K116" s="281"/>
      <c r="L116" s="311">
        <f>$L$28</f>
        <v>0</v>
      </c>
      <c r="M116" s="280"/>
      <c r="N116" s="280"/>
      <c r="O116" s="280">
        <f>$O$28</f>
        <v>0</v>
      </c>
      <c r="P116" s="280"/>
      <c r="Q116" s="281"/>
      <c r="R116" s="279">
        <f>$R$28</f>
        <v>0</v>
      </c>
      <c r="S116" s="280"/>
      <c r="T116" s="280"/>
      <c r="U116" s="286">
        <f>$U$28</f>
        <v>0</v>
      </c>
      <c r="V116" s="287"/>
      <c r="W116" s="287"/>
      <c r="X116" s="287"/>
      <c r="Y116" s="287"/>
      <c r="Z116" s="288"/>
    </row>
    <row r="117" spans="1:26" s="12" customFormat="1" ht="2.25" customHeight="1" thickBot="1">
      <c r="A117" s="16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8"/>
    </row>
    <row r="118" spans="1:26" ht="45" customHeight="1" thickBot="1">
      <c r="A118" s="289" t="s">
        <v>17</v>
      </c>
      <c r="B118" s="290"/>
      <c r="C118" s="290"/>
      <c r="D118" s="290"/>
      <c r="E118" s="290"/>
      <c r="F118" s="309">
        <f>$F$30</f>
        <v>0</v>
      </c>
      <c r="G118" s="309"/>
      <c r="H118" s="309"/>
      <c r="I118" s="309"/>
      <c r="J118" s="309"/>
      <c r="K118" s="309"/>
      <c r="L118" s="309"/>
      <c r="M118" s="309"/>
      <c r="N118" s="309"/>
      <c r="O118" s="309"/>
      <c r="P118" s="309"/>
      <c r="Q118" s="309"/>
      <c r="R118" s="309"/>
      <c r="S118" s="309"/>
      <c r="T118" s="309"/>
      <c r="U118" s="309"/>
      <c r="V118" s="309"/>
      <c r="W118" s="309"/>
      <c r="X118" s="309"/>
      <c r="Y118" s="309"/>
      <c r="Z118" s="310"/>
    </row>
    <row r="119" spans="1:26" ht="3" customHeight="1" thickBot="1">
      <c r="A119" s="19"/>
      <c r="B119" s="19"/>
      <c r="C119" s="19"/>
      <c r="D119" s="19"/>
      <c r="E119" s="19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1"/>
      <c r="V119" s="21"/>
      <c r="W119" s="20"/>
      <c r="X119" s="20"/>
      <c r="Y119" s="20"/>
      <c r="Z119" s="20"/>
    </row>
    <row r="120" spans="1:26" ht="14.25" thickTop="1">
      <c r="U120" s="22" t="s">
        <v>16</v>
      </c>
      <c r="V120" s="23"/>
      <c r="W120" s="22" t="s">
        <v>15</v>
      </c>
      <c r="X120" s="24"/>
      <c r="Y120" s="293" t="s">
        <v>14</v>
      </c>
      <c r="Z120" s="294"/>
    </row>
    <row r="121" spans="1:26" ht="44.25" customHeight="1" thickBot="1">
      <c r="B121" s="25" t="s">
        <v>13</v>
      </c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U121" s="295"/>
      <c r="V121" s="296"/>
      <c r="W121" s="295"/>
      <c r="X121" s="297"/>
      <c r="Y121" s="274"/>
      <c r="Z121" s="275"/>
    </row>
    <row r="122" spans="1:26" ht="18.75" customHeight="1" thickTop="1">
      <c r="B122" s="27" t="s">
        <v>12</v>
      </c>
      <c r="C122" s="28" t="s">
        <v>56</v>
      </c>
      <c r="D122" s="29"/>
      <c r="E122" s="28"/>
      <c r="F122" s="28"/>
      <c r="G122" s="30" t="s">
        <v>154</v>
      </c>
      <c r="H122" s="31"/>
      <c r="I122" s="30"/>
      <c r="J122" s="30"/>
      <c r="K122" s="30"/>
      <c r="L122" s="32"/>
      <c r="M122" s="29"/>
      <c r="N122" s="28"/>
      <c r="O122" s="28"/>
      <c r="P122" s="28"/>
      <c r="Q122" s="28"/>
      <c r="R122" s="33"/>
    </row>
    <row r="123" spans="1:26" ht="18.75" customHeight="1">
      <c r="B123" s="27" t="s">
        <v>11</v>
      </c>
      <c r="C123" s="28" t="s">
        <v>57</v>
      </c>
      <c r="D123" s="29"/>
      <c r="E123" s="28"/>
      <c r="F123" s="28"/>
      <c r="G123" s="30" t="s">
        <v>155</v>
      </c>
      <c r="H123" s="31"/>
      <c r="I123" s="30"/>
      <c r="J123" s="30"/>
      <c r="K123" s="30"/>
      <c r="L123" s="32"/>
      <c r="M123" s="29"/>
      <c r="N123" s="28"/>
      <c r="O123" s="28"/>
      <c r="P123" s="28"/>
      <c r="Q123" s="28"/>
      <c r="R123" s="33"/>
    </row>
    <row r="124" spans="1:26" ht="18.75" customHeight="1">
      <c r="B124" s="27"/>
      <c r="C124" s="28"/>
      <c r="D124" s="28"/>
      <c r="E124" s="28"/>
      <c r="F124" s="28"/>
      <c r="G124" s="31" t="s">
        <v>156</v>
      </c>
      <c r="H124" s="31"/>
      <c r="I124" s="30"/>
      <c r="J124" s="30"/>
      <c r="K124" s="30"/>
      <c r="L124" s="32"/>
      <c r="M124" s="29"/>
      <c r="N124" s="28"/>
      <c r="O124" s="29"/>
      <c r="P124" s="28"/>
      <c r="Q124" s="28"/>
      <c r="R124" s="33"/>
    </row>
    <row r="125" spans="1:26" ht="18.75" customHeight="1">
      <c r="B125" s="27"/>
      <c r="C125" s="28"/>
      <c r="D125" s="28"/>
      <c r="E125" s="28"/>
      <c r="F125" s="28"/>
      <c r="G125" s="31" t="s">
        <v>157</v>
      </c>
      <c r="H125" s="32"/>
      <c r="I125" s="31"/>
      <c r="J125" s="31"/>
      <c r="K125" s="31"/>
      <c r="L125" s="32"/>
      <c r="M125" s="29"/>
      <c r="N125" s="31"/>
      <c r="O125" s="31"/>
      <c r="P125" s="31"/>
      <c r="Q125" s="31"/>
      <c r="R125" s="33"/>
    </row>
    <row r="126" spans="1:26" ht="18.75" customHeight="1">
      <c r="B126" s="27" t="s">
        <v>10</v>
      </c>
      <c r="C126" s="28" t="s">
        <v>9</v>
      </c>
      <c r="D126" s="29"/>
      <c r="E126" s="28"/>
      <c r="F126" s="28"/>
      <c r="G126" s="30" t="s">
        <v>8</v>
      </c>
      <c r="H126" s="31"/>
      <c r="I126" s="30"/>
      <c r="J126" s="31" t="s">
        <v>7</v>
      </c>
      <c r="L126" s="32"/>
      <c r="M126" s="29"/>
      <c r="N126" s="28"/>
      <c r="O126" s="31"/>
      <c r="P126" s="28"/>
      <c r="Q126" s="28"/>
      <c r="R126" s="33"/>
    </row>
    <row r="127" spans="1:26" ht="18.75" customHeight="1">
      <c r="B127" s="27" t="s">
        <v>6</v>
      </c>
      <c r="C127" s="28" t="s">
        <v>70</v>
      </c>
      <c r="D127" s="29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6"/>
    </row>
    <row r="128" spans="1:26" ht="18.75" customHeight="1">
      <c r="B128" s="27" t="s">
        <v>5</v>
      </c>
      <c r="C128" s="28" t="s">
        <v>71</v>
      </c>
      <c r="D128" s="29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6"/>
    </row>
    <row r="129" spans="2:26" ht="9.9499999999999993" customHeight="1">
      <c r="B129" s="27"/>
      <c r="C129" s="28"/>
      <c r="D129" s="29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6"/>
    </row>
    <row r="130" spans="2:26" ht="18" customHeight="1"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34" t="s">
        <v>4</v>
      </c>
      <c r="Q130" s="35"/>
      <c r="R130" s="35"/>
      <c r="S130" s="36"/>
      <c r="T130" s="37"/>
      <c r="U130" s="37"/>
      <c r="V130" s="38"/>
      <c r="W130" s="38"/>
      <c r="X130" s="38"/>
      <c r="Y130" s="38"/>
      <c r="Z130" s="39"/>
    </row>
    <row r="131" spans="2:26" ht="18" customHeight="1"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82" t="s">
        <v>3</v>
      </c>
      <c r="Q131" s="283"/>
      <c r="R131" s="283"/>
      <c r="S131" s="40" t="s">
        <v>2</v>
      </c>
      <c r="T131" s="41"/>
      <c r="U131" s="41"/>
      <c r="V131" s="9"/>
      <c r="W131" s="9"/>
      <c r="X131" s="9"/>
      <c r="Y131" s="9"/>
      <c r="Z131" s="42"/>
    </row>
    <row r="132" spans="2:26" ht="18" customHeight="1"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84" t="s">
        <v>1</v>
      </c>
      <c r="Q132" s="285"/>
      <c r="R132" s="285"/>
      <c r="S132" s="43" t="s">
        <v>0</v>
      </c>
      <c r="T132" s="44"/>
      <c r="U132" s="44"/>
      <c r="V132" s="45"/>
      <c r="W132" s="45"/>
      <c r="X132" s="45"/>
      <c r="Y132" s="45"/>
      <c r="Z132" s="46"/>
    </row>
  </sheetData>
  <sheetProtection sheet="1" objects="1" scenarios="1"/>
  <mergeCells count="366">
    <mergeCell ref="Y120:Z120"/>
    <mergeCell ref="U121:V121"/>
    <mergeCell ref="W121:X121"/>
    <mergeCell ref="Y121:Z121"/>
    <mergeCell ref="P131:R131"/>
    <mergeCell ref="P132:R132"/>
    <mergeCell ref="U6:Z6"/>
    <mergeCell ref="U50:Z50"/>
    <mergeCell ref="R6:T6"/>
    <mergeCell ref="R50:T50"/>
    <mergeCell ref="R94:T94"/>
    <mergeCell ref="U94:Z94"/>
    <mergeCell ref="G47:Q48"/>
    <mergeCell ref="G91:Q92"/>
    <mergeCell ref="U116:Z116"/>
    <mergeCell ref="U108:Z108"/>
    <mergeCell ref="L105:N105"/>
    <mergeCell ref="O105:Q105"/>
    <mergeCell ref="U106:Z106"/>
    <mergeCell ref="Y76:Z76"/>
    <mergeCell ref="U77:V77"/>
    <mergeCell ref="W77:X77"/>
    <mergeCell ref="Y77:Z77"/>
    <mergeCell ref="P87:R87"/>
    <mergeCell ref="A118:E118"/>
    <mergeCell ref="F118:Z118"/>
    <mergeCell ref="B114:E114"/>
    <mergeCell ref="F114:H114"/>
    <mergeCell ref="I114:K114"/>
    <mergeCell ref="L114:N114"/>
    <mergeCell ref="O114:Q114"/>
    <mergeCell ref="R114:T114"/>
    <mergeCell ref="U114:Z114"/>
    <mergeCell ref="A116:E116"/>
    <mergeCell ref="F116:H116"/>
    <mergeCell ref="I116:K116"/>
    <mergeCell ref="L116:N116"/>
    <mergeCell ref="O116:Q116"/>
    <mergeCell ref="R116:T116"/>
    <mergeCell ref="U115:Z115"/>
    <mergeCell ref="B115:E115"/>
    <mergeCell ref="F115:H115"/>
    <mergeCell ref="I115:K115"/>
    <mergeCell ref="L115:N115"/>
    <mergeCell ref="O115:Q115"/>
    <mergeCell ref="R115:T115"/>
    <mergeCell ref="B112:E112"/>
    <mergeCell ref="F112:H112"/>
    <mergeCell ref="I112:K112"/>
    <mergeCell ref="L112:N112"/>
    <mergeCell ref="O112:Q112"/>
    <mergeCell ref="R112:T112"/>
    <mergeCell ref="U112:Z112"/>
    <mergeCell ref="B113:E113"/>
    <mergeCell ref="F113:H113"/>
    <mergeCell ref="I113:K113"/>
    <mergeCell ref="L113:N113"/>
    <mergeCell ref="O113:Q113"/>
    <mergeCell ref="R113:T113"/>
    <mergeCell ref="U113:Z113"/>
    <mergeCell ref="B110:E110"/>
    <mergeCell ref="F110:H110"/>
    <mergeCell ref="I110:K110"/>
    <mergeCell ref="L110:N110"/>
    <mergeCell ref="O110:Q110"/>
    <mergeCell ref="R110:T110"/>
    <mergeCell ref="U110:Z110"/>
    <mergeCell ref="B111:E111"/>
    <mergeCell ref="F111:H111"/>
    <mergeCell ref="I111:K111"/>
    <mergeCell ref="L111:N111"/>
    <mergeCell ref="O111:Q111"/>
    <mergeCell ref="R111:T111"/>
    <mergeCell ref="U111:Z111"/>
    <mergeCell ref="B109:E109"/>
    <mergeCell ref="F109:H109"/>
    <mergeCell ref="I109:K109"/>
    <mergeCell ref="L109:N109"/>
    <mergeCell ref="O109:Q109"/>
    <mergeCell ref="R109:T109"/>
    <mergeCell ref="U109:Z109"/>
    <mergeCell ref="B108:E108"/>
    <mergeCell ref="F108:H108"/>
    <mergeCell ref="I108:K108"/>
    <mergeCell ref="L108:N108"/>
    <mergeCell ref="O108:Q108"/>
    <mergeCell ref="R108:T108"/>
    <mergeCell ref="B107:E107"/>
    <mergeCell ref="F107:H107"/>
    <mergeCell ref="I107:K107"/>
    <mergeCell ref="L107:N107"/>
    <mergeCell ref="O107:Q107"/>
    <mergeCell ref="R107:T107"/>
    <mergeCell ref="U107:Z107"/>
    <mergeCell ref="B106:E106"/>
    <mergeCell ref="F106:H106"/>
    <mergeCell ref="I106:K106"/>
    <mergeCell ref="L106:N106"/>
    <mergeCell ref="O106:Q106"/>
    <mergeCell ref="R106:T106"/>
    <mergeCell ref="A99:A100"/>
    <mergeCell ref="B99:B100"/>
    <mergeCell ref="C99:C100"/>
    <mergeCell ref="D99:D100"/>
    <mergeCell ref="E99:E100"/>
    <mergeCell ref="F99:F100"/>
    <mergeCell ref="R105:T105"/>
    <mergeCell ref="U90:Z90"/>
    <mergeCell ref="O94:Q94"/>
    <mergeCell ref="O95:Q96"/>
    <mergeCell ref="R95:Z96"/>
    <mergeCell ref="J96:K96"/>
    <mergeCell ref="O97:Q98"/>
    <mergeCell ref="R97:Z98"/>
    <mergeCell ref="R99:Z99"/>
    <mergeCell ref="A104:A105"/>
    <mergeCell ref="B104:E105"/>
    <mergeCell ref="F104:K104"/>
    <mergeCell ref="L104:Q104"/>
    <mergeCell ref="R104:T104"/>
    <mergeCell ref="U104:Z105"/>
    <mergeCell ref="F105:H105"/>
    <mergeCell ref="I105:K105"/>
    <mergeCell ref="R100:Z100"/>
    <mergeCell ref="P88:R88"/>
    <mergeCell ref="U89:Z89"/>
    <mergeCell ref="G99:G100"/>
    <mergeCell ref="H99:H100"/>
    <mergeCell ref="I99:I100"/>
    <mergeCell ref="J99:J100"/>
    <mergeCell ref="K99:K100"/>
    <mergeCell ref="O99:Q99"/>
    <mergeCell ref="O100:Q100"/>
    <mergeCell ref="U72:Z72"/>
    <mergeCell ref="A74:E74"/>
    <mergeCell ref="F74:Z74"/>
    <mergeCell ref="B70:E70"/>
    <mergeCell ref="F70:H70"/>
    <mergeCell ref="I70:K70"/>
    <mergeCell ref="L70:N70"/>
    <mergeCell ref="O70:Q70"/>
    <mergeCell ref="R70:T70"/>
    <mergeCell ref="U70:Z70"/>
    <mergeCell ref="A72:E72"/>
    <mergeCell ref="F72:H72"/>
    <mergeCell ref="I72:K72"/>
    <mergeCell ref="L72:N72"/>
    <mergeCell ref="O72:Q72"/>
    <mergeCell ref="R72:T72"/>
    <mergeCell ref="U71:Z71"/>
    <mergeCell ref="B71:E71"/>
    <mergeCell ref="F71:H71"/>
    <mergeCell ref="I71:K71"/>
    <mergeCell ref="L71:N71"/>
    <mergeCell ref="O71:Q71"/>
    <mergeCell ref="R71:T71"/>
    <mergeCell ref="B68:E68"/>
    <mergeCell ref="F68:H68"/>
    <mergeCell ref="I68:K68"/>
    <mergeCell ref="L68:N68"/>
    <mergeCell ref="O68:Q68"/>
    <mergeCell ref="R68:T68"/>
    <mergeCell ref="U68:Z68"/>
    <mergeCell ref="B69:E69"/>
    <mergeCell ref="F69:H69"/>
    <mergeCell ref="I69:K69"/>
    <mergeCell ref="L69:N69"/>
    <mergeCell ref="O69:Q69"/>
    <mergeCell ref="R69:T69"/>
    <mergeCell ref="U69:Z69"/>
    <mergeCell ref="B66:E66"/>
    <mergeCell ref="F66:H66"/>
    <mergeCell ref="I66:K66"/>
    <mergeCell ref="L66:N66"/>
    <mergeCell ref="O66:Q66"/>
    <mergeCell ref="R66:T66"/>
    <mergeCell ref="U66:Z66"/>
    <mergeCell ref="B67:E67"/>
    <mergeCell ref="F67:H67"/>
    <mergeCell ref="I67:K67"/>
    <mergeCell ref="L67:N67"/>
    <mergeCell ref="O67:Q67"/>
    <mergeCell ref="R67:T67"/>
    <mergeCell ref="U67:Z67"/>
    <mergeCell ref="U64:Z64"/>
    <mergeCell ref="B65:E65"/>
    <mergeCell ref="F65:H65"/>
    <mergeCell ref="I65:K65"/>
    <mergeCell ref="L65:N65"/>
    <mergeCell ref="O65:Q65"/>
    <mergeCell ref="R65:T65"/>
    <mergeCell ref="U65:Z65"/>
    <mergeCell ref="B64:E64"/>
    <mergeCell ref="F64:H64"/>
    <mergeCell ref="I64:K64"/>
    <mergeCell ref="L64:N64"/>
    <mergeCell ref="O64:Q64"/>
    <mergeCell ref="R64:T64"/>
    <mergeCell ref="U62:Z62"/>
    <mergeCell ref="B63:E63"/>
    <mergeCell ref="F63:H63"/>
    <mergeCell ref="I63:K63"/>
    <mergeCell ref="L63:N63"/>
    <mergeCell ref="O63:Q63"/>
    <mergeCell ref="R63:T63"/>
    <mergeCell ref="U63:Z63"/>
    <mergeCell ref="B62:E62"/>
    <mergeCell ref="F62:H62"/>
    <mergeCell ref="I62:K62"/>
    <mergeCell ref="L62:N62"/>
    <mergeCell ref="O62:Q62"/>
    <mergeCell ref="R62:T62"/>
    <mergeCell ref="U60:Z61"/>
    <mergeCell ref="F61:H61"/>
    <mergeCell ref="I61:K61"/>
    <mergeCell ref="L61:N61"/>
    <mergeCell ref="O61:Q61"/>
    <mergeCell ref="J55:J56"/>
    <mergeCell ref="K55:K56"/>
    <mergeCell ref="O55:Q55"/>
    <mergeCell ref="R55:Z55"/>
    <mergeCell ref="O56:Q56"/>
    <mergeCell ref="R56:Z56"/>
    <mergeCell ref="R61:T61"/>
    <mergeCell ref="A55:A56"/>
    <mergeCell ref="B55:B56"/>
    <mergeCell ref="C55:C56"/>
    <mergeCell ref="D55:D56"/>
    <mergeCell ref="E55:E56"/>
    <mergeCell ref="F55:F56"/>
    <mergeCell ref="G55:G56"/>
    <mergeCell ref="H55:H56"/>
    <mergeCell ref="I55:I56"/>
    <mergeCell ref="A60:A61"/>
    <mergeCell ref="B60:E61"/>
    <mergeCell ref="F60:K60"/>
    <mergeCell ref="L60:Q60"/>
    <mergeCell ref="R60:T60"/>
    <mergeCell ref="Y33:Z33"/>
    <mergeCell ref="A28:E28"/>
    <mergeCell ref="F28:H28"/>
    <mergeCell ref="I28:K28"/>
    <mergeCell ref="L28:N28"/>
    <mergeCell ref="O28:Q28"/>
    <mergeCell ref="R28:T28"/>
    <mergeCell ref="O53:Q54"/>
    <mergeCell ref="R53:Z54"/>
    <mergeCell ref="P43:R43"/>
    <mergeCell ref="P44:R44"/>
    <mergeCell ref="U28:Z28"/>
    <mergeCell ref="A30:E30"/>
    <mergeCell ref="F30:Z30"/>
    <mergeCell ref="Y32:Z32"/>
    <mergeCell ref="U33:V33"/>
    <mergeCell ref="W33:X33"/>
    <mergeCell ref="U45:Z45"/>
    <mergeCell ref="U46:Z46"/>
    <mergeCell ref="O50:Q50"/>
    <mergeCell ref="O51:Q52"/>
    <mergeCell ref="R51:Z52"/>
    <mergeCell ref="J52:K52"/>
    <mergeCell ref="B27:E27"/>
    <mergeCell ref="F27:H27"/>
    <mergeCell ref="I27:K27"/>
    <mergeCell ref="L27:N27"/>
    <mergeCell ref="O27:Q27"/>
    <mergeCell ref="R27:T27"/>
    <mergeCell ref="U27:Z27"/>
    <mergeCell ref="B26:E26"/>
    <mergeCell ref="F26:H26"/>
    <mergeCell ref="R25:T25"/>
    <mergeCell ref="U25:Z25"/>
    <mergeCell ref="B24:E24"/>
    <mergeCell ref="F24:H24"/>
    <mergeCell ref="I24:K24"/>
    <mergeCell ref="L24:N24"/>
    <mergeCell ref="O24:Q24"/>
    <mergeCell ref="R24:T24"/>
    <mergeCell ref="I26:K26"/>
    <mergeCell ref="L26:N26"/>
    <mergeCell ref="O26:Q26"/>
    <mergeCell ref="R26:T26"/>
    <mergeCell ref="U24:Z24"/>
    <mergeCell ref="B25:E25"/>
    <mergeCell ref="F25:H25"/>
    <mergeCell ref="I25:K25"/>
    <mergeCell ref="L25:N25"/>
    <mergeCell ref="O25:Q25"/>
    <mergeCell ref="U26:Z26"/>
    <mergeCell ref="B23:E23"/>
    <mergeCell ref="F23:H23"/>
    <mergeCell ref="I23:K23"/>
    <mergeCell ref="L23:N23"/>
    <mergeCell ref="O23:Q23"/>
    <mergeCell ref="R23:T23"/>
    <mergeCell ref="U23:Z23"/>
    <mergeCell ref="B22:E22"/>
    <mergeCell ref="F22:H22"/>
    <mergeCell ref="R21:T21"/>
    <mergeCell ref="U21:Z21"/>
    <mergeCell ref="B20:E20"/>
    <mergeCell ref="F20:H20"/>
    <mergeCell ref="I20:K20"/>
    <mergeCell ref="L20:N20"/>
    <mergeCell ref="O20:Q20"/>
    <mergeCell ref="R20:T20"/>
    <mergeCell ref="I22:K22"/>
    <mergeCell ref="L22:N22"/>
    <mergeCell ref="O22:Q22"/>
    <mergeCell ref="R22:T22"/>
    <mergeCell ref="U20:Z20"/>
    <mergeCell ref="B21:E21"/>
    <mergeCell ref="F21:H21"/>
    <mergeCell ref="I21:K21"/>
    <mergeCell ref="L21:N21"/>
    <mergeCell ref="O21:Q21"/>
    <mergeCell ref="U22:Z22"/>
    <mergeCell ref="B18:E18"/>
    <mergeCell ref="F18:H18"/>
    <mergeCell ref="I18:K18"/>
    <mergeCell ref="L18:N18"/>
    <mergeCell ref="O18:Q18"/>
    <mergeCell ref="R18:T18"/>
    <mergeCell ref="U18:Z18"/>
    <mergeCell ref="B19:E19"/>
    <mergeCell ref="F19:H19"/>
    <mergeCell ref="I19:K19"/>
    <mergeCell ref="L19:N19"/>
    <mergeCell ref="O19:Q19"/>
    <mergeCell ref="R19:T19"/>
    <mergeCell ref="U19:Z19"/>
    <mergeCell ref="A16:A17"/>
    <mergeCell ref="B16:E17"/>
    <mergeCell ref="F16:K16"/>
    <mergeCell ref="L16:Q16"/>
    <mergeCell ref="R16:T16"/>
    <mergeCell ref="U16:Z17"/>
    <mergeCell ref="F17:H17"/>
    <mergeCell ref="I17:K17"/>
    <mergeCell ref="L17:N17"/>
    <mergeCell ref="O17:Q17"/>
    <mergeCell ref="R17:T17"/>
    <mergeCell ref="U1:Z1"/>
    <mergeCell ref="U2:Z2"/>
    <mergeCell ref="O6:Q6"/>
    <mergeCell ref="O7:Q8"/>
    <mergeCell ref="R7:Z8"/>
    <mergeCell ref="J8:K8"/>
    <mergeCell ref="I11:I12"/>
    <mergeCell ref="A11:A12"/>
    <mergeCell ref="B11:B12"/>
    <mergeCell ref="C11:C12"/>
    <mergeCell ref="D11:D12"/>
    <mergeCell ref="E11:E12"/>
    <mergeCell ref="F11:F12"/>
    <mergeCell ref="G3:Q4"/>
    <mergeCell ref="O9:Q10"/>
    <mergeCell ref="R9:Z10"/>
    <mergeCell ref="J11:J12"/>
    <mergeCell ref="K11:K12"/>
    <mergeCell ref="O11:Q11"/>
    <mergeCell ref="R11:Z11"/>
    <mergeCell ref="O12:Q12"/>
    <mergeCell ref="R12:Z12"/>
    <mergeCell ref="G11:G12"/>
    <mergeCell ref="H11:H12"/>
  </mergeCells>
  <phoneticPr fontId="15"/>
  <dataValidations count="1">
    <dataValidation type="list" allowBlank="1" showInputMessage="1" showErrorMessage="1" sqref="A10:K10">
      <formula1>"　,〇"</formula1>
    </dataValidation>
  </dataValidations>
  <pageMargins left="0.78740157480314965" right="0.19685039370078741" top="0.15748031496062992" bottom="0.39370078740157483" header="0.51181102362204722" footer="0.11811023622047245"/>
  <pageSetup paperSize="9" scale="84" fitToHeight="0" orientation="portrait" blackAndWhite="1" r:id="rId1"/>
  <headerFooter>
    <oddFooter>&amp;R&amp;"ＭＳ Ｐ明朝,標準"&amp;8株式会社サンエイ　指定請求書（レンタル用）　20231001.01</oddFooter>
  </headerFooter>
  <rowBreaks count="2" manualBreakCount="2">
    <brk id="44" max="25" man="1"/>
    <brk id="88" max="2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W147"/>
  <sheetViews>
    <sheetView showZeros="0" view="pageBreakPreview" topLeftCell="A10" zoomScaleNormal="100" zoomScaleSheetLayoutView="100" workbookViewId="0">
      <selection activeCell="T19" sqref="T19"/>
    </sheetView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1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106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80" t="s">
        <v>52</v>
      </c>
      <c r="H6" s="498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80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96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97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107" t="s">
        <v>19</v>
      </c>
      <c r="H10" s="484" t="str">
        <f>ASC(請求総括表!$R$11)</f>
        <v/>
      </c>
      <c r="I10" s="485"/>
      <c r="J10" s="485"/>
      <c r="K10" s="486"/>
      <c r="L10" s="433" t="s">
        <v>18</v>
      </c>
      <c r="M10" s="434"/>
      <c r="N10" s="481" t="str">
        <f>ASC(請求総括表!$R$12)</f>
        <v/>
      </c>
      <c r="O10" s="482"/>
      <c r="P10" s="482"/>
      <c r="Q10" s="483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490">
        <f>SUM($J$43,$O$43,$J$44,$O$44,$J$45)</f>
        <v>0</v>
      </c>
      <c r="K47" s="490"/>
      <c r="L47" s="490"/>
      <c r="M47" s="490"/>
      <c r="N47" s="490"/>
      <c r="O47" s="491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492"/>
      <c r="K48" s="492"/>
      <c r="L48" s="492"/>
      <c r="M48" s="492"/>
      <c r="N48" s="492"/>
      <c r="O48" s="493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494"/>
      <c r="K49" s="494"/>
      <c r="L49" s="494"/>
      <c r="M49" s="494"/>
      <c r="N49" s="494"/>
      <c r="O49" s="495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1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408" t="s">
        <v>53</v>
      </c>
      <c r="I54" s="409"/>
      <c r="J54" s="410">
        <f>$J$5</f>
        <v>0</v>
      </c>
      <c r="K54" s="411"/>
      <c r="L54" s="411"/>
      <c r="M54" s="411"/>
      <c r="N54" s="411"/>
      <c r="O54" s="411"/>
      <c r="P54" s="411"/>
      <c r="Q54" s="412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360">
        <f>$J$43</f>
        <v>0</v>
      </c>
      <c r="K92" s="361"/>
      <c r="L92" s="362"/>
      <c r="M92" s="363" t="s">
        <v>38</v>
      </c>
      <c r="N92" s="359"/>
      <c r="O92" s="360">
        <f>$O$43</f>
        <v>0</v>
      </c>
      <c r="P92" s="361"/>
      <c r="Q92" s="362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360">
        <f>$J$44</f>
        <v>0</v>
      </c>
      <c r="K93" s="361"/>
      <c r="L93" s="362"/>
      <c r="M93" s="363" t="s">
        <v>38</v>
      </c>
      <c r="N93" s="359"/>
      <c r="O93" s="360">
        <f>$O$44</f>
        <v>0</v>
      </c>
      <c r="P93" s="361"/>
      <c r="Q93" s="362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360">
        <f>$J$45</f>
        <v>0</v>
      </c>
      <c r="K94" s="361"/>
      <c r="L94" s="362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1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408" t="s">
        <v>53</v>
      </c>
      <c r="I103" s="409"/>
      <c r="J103" s="410">
        <f>$J$5</f>
        <v>0</v>
      </c>
      <c r="K103" s="411"/>
      <c r="L103" s="411"/>
      <c r="M103" s="411"/>
      <c r="N103" s="411"/>
      <c r="O103" s="411"/>
      <c r="P103" s="411"/>
      <c r="Q103" s="412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360">
        <f>$J$43</f>
        <v>0</v>
      </c>
      <c r="K141" s="361"/>
      <c r="L141" s="362"/>
      <c r="M141" s="363" t="s">
        <v>38</v>
      </c>
      <c r="N141" s="359"/>
      <c r="O141" s="360">
        <f>$O$43</f>
        <v>0</v>
      </c>
      <c r="P141" s="361"/>
      <c r="Q141" s="362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360">
        <f>$J$44</f>
        <v>0</v>
      </c>
      <c r="K142" s="361"/>
      <c r="L142" s="362"/>
      <c r="M142" s="363" t="s">
        <v>38</v>
      </c>
      <c r="N142" s="359"/>
      <c r="O142" s="360">
        <f>$O$44</f>
        <v>0</v>
      </c>
      <c r="P142" s="361"/>
      <c r="Q142" s="362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360">
        <f>$J$45</f>
        <v>0</v>
      </c>
      <c r="K143" s="361"/>
      <c r="L143" s="362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M1:Q1"/>
    <mergeCell ref="J47:O49"/>
    <mergeCell ref="M45:Q45"/>
    <mergeCell ref="L10:M10"/>
    <mergeCell ref="H8:Q9"/>
    <mergeCell ref="G8:G9"/>
    <mergeCell ref="H6:Q7"/>
    <mergeCell ref="H5:I5"/>
    <mergeCell ref="E16:E17"/>
    <mergeCell ref="F16:G17"/>
    <mergeCell ref="L16:L17"/>
    <mergeCell ref="M16:O17"/>
    <mergeCell ref="P16:P17"/>
    <mergeCell ref="K16:K17"/>
    <mergeCell ref="F14:G15"/>
    <mergeCell ref="L14:L15"/>
    <mergeCell ref="M14:O15"/>
    <mergeCell ref="P14:P15"/>
    <mergeCell ref="E2:H2"/>
    <mergeCell ref="M2:Q2"/>
    <mergeCell ref="M3:M4"/>
    <mergeCell ref="N3:Q4"/>
    <mergeCell ref="K12:K13"/>
    <mergeCell ref="J5:Q5"/>
    <mergeCell ref="A6:D6"/>
    <mergeCell ref="G6:G7"/>
    <mergeCell ref="M12:O13"/>
    <mergeCell ref="P12:P13"/>
    <mergeCell ref="Q12:Q13"/>
    <mergeCell ref="E12:E13"/>
    <mergeCell ref="F12:G13"/>
    <mergeCell ref="H12:J13"/>
    <mergeCell ref="L12:L13"/>
    <mergeCell ref="N10:Q10"/>
    <mergeCell ref="H10:K10"/>
    <mergeCell ref="B7:D7"/>
    <mergeCell ref="B12:D12"/>
    <mergeCell ref="B13:D13"/>
    <mergeCell ref="E14:E15"/>
    <mergeCell ref="P18:P19"/>
    <mergeCell ref="E20:E21"/>
    <mergeCell ref="F20:G21"/>
    <mergeCell ref="L20:L21"/>
    <mergeCell ref="M20:O21"/>
    <mergeCell ref="P20:P21"/>
    <mergeCell ref="K20:K21"/>
    <mergeCell ref="K18:K19"/>
    <mergeCell ref="M18:O19"/>
    <mergeCell ref="K14:K15"/>
    <mergeCell ref="F24:G25"/>
    <mergeCell ref="L24:L25"/>
    <mergeCell ref="M24:O25"/>
    <mergeCell ref="P24:P25"/>
    <mergeCell ref="K22:K23"/>
    <mergeCell ref="K24:K25"/>
    <mergeCell ref="K26:K27"/>
    <mergeCell ref="P26:P27"/>
    <mergeCell ref="E18:E19"/>
    <mergeCell ref="F18:G19"/>
    <mergeCell ref="L18:L19"/>
    <mergeCell ref="M22:O23"/>
    <mergeCell ref="E22:E23"/>
    <mergeCell ref="F22:G23"/>
    <mergeCell ref="L22:L23"/>
    <mergeCell ref="P22:P23"/>
    <mergeCell ref="P28:P29"/>
    <mergeCell ref="F36:G37"/>
    <mergeCell ref="L36:L37"/>
    <mergeCell ref="M36:O37"/>
    <mergeCell ref="K36:K37"/>
    <mergeCell ref="P32:P33"/>
    <mergeCell ref="P36:P37"/>
    <mergeCell ref="E26:E27"/>
    <mergeCell ref="F26:G27"/>
    <mergeCell ref="L26:L27"/>
    <mergeCell ref="K34:K35"/>
    <mergeCell ref="K28:K29"/>
    <mergeCell ref="L28:L29"/>
    <mergeCell ref="K30:K31"/>
    <mergeCell ref="L30:L31"/>
    <mergeCell ref="M30:O31"/>
    <mergeCell ref="P30:P31"/>
    <mergeCell ref="E32:E33"/>
    <mergeCell ref="F32:G33"/>
    <mergeCell ref="E28:E29"/>
    <mergeCell ref="F28:G29"/>
    <mergeCell ref="E30:E31"/>
    <mergeCell ref="F30:G31"/>
    <mergeCell ref="M26:O27"/>
    <mergeCell ref="P48:Q49"/>
    <mergeCell ref="P47:Q47"/>
    <mergeCell ref="P40:P41"/>
    <mergeCell ref="E40:E41"/>
    <mergeCell ref="F40:G41"/>
    <mergeCell ref="L40:L41"/>
    <mergeCell ref="B43:F45"/>
    <mergeCell ref="K40:K41"/>
    <mergeCell ref="G47:I49"/>
    <mergeCell ref="P34:P35"/>
    <mergeCell ref="P38:P39"/>
    <mergeCell ref="K32:K33"/>
    <mergeCell ref="L32:L33"/>
    <mergeCell ref="M32:O33"/>
    <mergeCell ref="K38:K39"/>
    <mergeCell ref="A43:A45"/>
    <mergeCell ref="M40:O41"/>
    <mergeCell ref="M44:N44"/>
    <mergeCell ref="O44:Q44"/>
    <mergeCell ref="J43:L43"/>
    <mergeCell ref="H43:I43"/>
    <mergeCell ref="H44:I44"/>
    <mergeCell ref="J44:L44"/>
    <mergeCell ref="H45:I45"/>
    <mergeCell ref="J45:L45"/>
    <mergeCell ref="O43:Q43"/>
    <mergeCell ref="M43:N43"/>
    <mergeCell ref="B40:D40"/>
    <mergeCell ref="B41:D41"/>
    <mergeCell ref="B32:D32"/>
    <mergeCell ref="B33:D33"/>
    <mergeCell ref="E38:E39"/>
    <mergeCell ref="F38:G39"/>
    <mergeCell ref="B23:D23"/>
    <mergeCell ref="B24:D24"/>
    <mergeCell ref="B25:D25"/>
    <mergeCell ref="B26:D26"/>
    <mergeCell ref="B27:D27"/>
    <mergeCell ref="B28:D28"/>
    <mergeCell ref="B29:D29"/>
    <mergeCell ref="L38:L39"/>
    <mergeCell ref="M38:O39"/>
    <mergeCell ref="L34:L35"/>
    <mergeCell ref="M34:O35"/>
    <mergeCell ref="B30:D30"/>
    <mergeCell ref="B31:D31"/>
    <mergeCell ref="E34:E35"/>
    <mergeCell ref="F34:G35"/>
    <mergeCell ref="E36:E37"/>
    <mergeCell ref="B34:D34"/>
    <mergeCell ref="B35:D35"/>
    <mergeCell ref="B36:D36"/>
    <mergeCell ref="B37:D37"/>
    <mergeCell ref="B38:D38"/>
    <mergeCell ref="B39:D39"/>
    <mergeCell ref="M28:O29"/>
    <mergeCell ref="E24:E25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M50:Q50"/>
    <mergeCell ref="E51:H51"/>
    <mergeCell ref="M51:Q51"/>
    <mergeCell ref="M52:M53"/>
    <mergeCell ref="N52:Q53"/>
    <mergeCell ref="H54:I54"/>
    <mergeCell ref="J54:Q54"/>
    <mergeCell ref="A55:D55"/>
    <mergeCell ref="G55:G56"/>
    <mergeCell ref="H55:Q56"/>
    <mergeCell ref="B56:D56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B63:D63"/>
    <mergeCell ref="E63:E64"/>
    <mergeCell ref="F63:G64"/>
    <mergeCell ref="K63:K64"/>
    <mergeCell ref="L63:L64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6:D66"/>
    <mergeCell ref="B67:D67"/>
    <mergeCell ref="E67:E68"/>
    <mergeCell ref="F67:G68"/>
    <mergeCell ref="K67:K68"/>
    <mergeCell ref="L67:L68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70:D70"/>
    <mergeCell ref="B71:D71"/>
    <mergeCell ref="E71:E72"/>
    <mergeCell ref="F71:G72"/>
    <mergeCell ref="K71:K72"/>
    <mergeCell ref="L71:L72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4:D74"/>
    <mergeCell ref="B75:D75"/>
    <mergeCell ref="E75:E76"/>
    <mergeCell ref="F75:G76"/>
    <mergeCell ref="K75:K76"/>
    <mergeCell ref="L75:L76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78:D78"/>
    <mergeCell ref="B79:D79"/>
    <mergeCell ref="E79:E80"/>
    <mergeCell ref="F79:G80"/>
    <mergeCell ref="K79:K80"/>
    <mergeCell ref="L79:L80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2:D82"/>
    <mergeCell ref="B83:D83"/>
    <mergeCell ref="E83:E84"/>
    <mergeCell ref="F83:G84"/>
    <mergeCell ref="K83:K84"/>
    <mergeCell ref="L83:L84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B86:D86"/>
    <mergeCell ref="B87:D87"/>
    <mergeCell ref="E87:E88"/>
    <mergeCell ref="F87:G88"/>
    <mergeCell ref="K87:K88"/>
    <mergeCell ref="L87:L88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B90:D90"/>
    <mergeCell ref="A92:A94"/>
    <mergeCell ref="B92:F94"/>
    <mergeCell ref="H92:I92"/>
    <mergeCell ref="J92:L92"/>
    <mergeCell ref="M92:N92"/>
    <mergeCell ref="O92:Q92"/>
    <mergeCell ref="H93:I93"/>
    <mergeCell ref="J93:L93"/>
    <mergeCell ref="M93:N93"/>
    <mergeCell ref="O93:Q93"/>
    <mergeCell ref="H94:I94"/>
    <mergeCell ref="J94:L94"/>
    <mergeCell ref="M94:Q94"/>
    <mergeCell ref="G96:I98"/>
    <mergeCell ref="J96:O98"/>
    <mergeCell ref="P96:Q96"/>
    <mergeCell ref="P97:Q98"/>
    <mergeCell ref="M99:Q99"/>
    <mergeCell ref="E100:H100"/>
    <mergeCell ref="M100:Q10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B112:D112"/>
    <mergeCell ref="E112:E113"/>
    <mergeCell ref="F112:G113"/>
    <mergeCell ref="K112:K113"/>
    <mergeCell ref="L112:L113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5:D115"/>
    <mergeCell ref="B116:D116"/>
    <mergeCell ref="E116:E117"/>
    <mergeCell ref="F116:G117"/>
    <mergeCell ref="K116:K117"/>
    <mergeCell ref="L116:L117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9:D119"/>
    <mergeCell ref="B120:D120"/>
    <mergeCell ref="E120:E121"/>
    <mergeCell ref="F120:G121"/>
    <mergeCell ref="K120:K121"/>
    <mergeCell ref="L120:L121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3:D123"/>
    <mergeCell ref="B124:D124"/>
    <mergeCell ref="E124:E125"/>
    <mergeCell ref="F124:G125"/>
    <mergeCell ref="K124:K125"/>
    <mergeCell ref="L124:L125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27:D127"/>
    <mergeCell ref="B128:D128"/>
    <mergeCell ref="E128:E129"/>
    <mergeCell ref="F128:G129"/>
    <mergeCell ref="K128:K129"/>
    <mergeCell ref="L128:L129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1:D131"/>
    <mergeCell ref="B132:D132"/>
    <mergeCell ref="E132:E133"/>
    <mergeCell ref="F132:G133"/>
    <mergeCell ref="K132:K133"/>
    <mergeCell ref="L132:L133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5:D135"/>
    <mergeCell ref="B136:D136"/>
    <mergeCell ref="E136:E137"/>
    <mergeCell ref="F136:G137"/>
    <mergeCell ref="K136:K137"/>
    <mergeCell ref="L136:L137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B139:D139"/>
    <mergeCell ref="G145:I147"/>
    <mergeCell ref="J145:O147"/>
    <mergeCell ref="P145:Q145"/>
    <mergeCell ref="P146:Q147"/>
    <mergeCell ref="A141:A143"/>
    <mergeCell ref="B141:F143"/>
    <mergeCell ref="H141:I141"/>
    <mergeCell ref="J141:L141"/>
    <mergeCell ref="M141:N141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L14:L41">
      <formula1>"10%,8%,非課税"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" man="1"/>
    <brk id="98" max="16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895396E-14EA-418A-BF6E-EC9E74838BF7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F40DF12E-AEA7-4CD7-9778-5E64B65FC991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1A3342B3-6A3B-45D4-9417-44C6EA8822D2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W147"/>
  <sheetViews>
    <sheetView showZeros="0" view="pageBreakPreview" zoomScaleNormal="100" zoomScaleSheetLayoutView="100" workbookViewId="0"/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2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2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408" t="s">
        <v>53</v>
      </c>
      <c r="I54" s="409"/>
      <c r="J54" s="410">
        <f>$J$5</f>
        <v>0</v>
      </c>
      <c r="K54" s="411"/>
      <c r="L54" s="411"/>
      <c r="M54" s="411"/>
      <c r="N54" s="411"/>
      <c r="O54" s="411"/>
      <c r="P54" s="411"/>
      <c r="Q54" s="412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2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408" t="s">
        <v>53</v>
      </c>
      <c r="I103" s="409"/>
      <c r="J103" s="502">
        <f>$J$5</f>
        <v>0</v>
      </c>
      <c r="K103" s="503"/>
      <c r="L103" s="503"/>
      <c r="M103" s="503"/>
      <c r="N103" s="503"/>
      <c r="O103" s="503"/>
      <c r="P103" s="503"/>
      <c r="Q103" s="504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L14:L41">
      <formula1>"10%,8%,非課税"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A7E5C8A2-FF81-42A7-8B00-1421D8E78646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D69AC0F0-DE78-4CE1-B719-4DC23EFA43F6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BB2032C5-6F90-4934-AB65-48FF30417AF2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W147"/>
  <sheetViews>
    <sheetView showZeros="0" view="pageBreakPreview" zoomScaleNormal="100" zoomScaleSheetLayoutView="100" workbookViewId="0"/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3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3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3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L14:L41">
      <formula1>"10%,8%,非課税"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74BE26A7-110B-4AB7-8443-B65C54ABFCC6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4E12FE12-1E7A-4C61-9A2D-553091176D45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73F5AC79-BB33-4B47-BC95-D2210B8179E7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W147"/>
  <sheetViews>
    <sheetView showZeros="0" view="pageBreakPreview" topLeftCell="A64" zoomScaleNormal="100" zoomScaleSheetLayoutView="100" workbookViewId="0">
      <selection activeCell="N10" sqref="N10:Q10"/>
    </sheetView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4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4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4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L14:L41">
      <formula1>"10%,8%,非課税"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80EBF1E-5A07-43FB-BA1F-5C2F70868C2B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01212D37-5E29-46FF-87F0-D066A04A43B2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B172E1F9-2D60-48EC-9A3D-945AAD20E7EB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W147"/>
  <sheetViews>
    <sheetView showZeros="0" view="pageBreakPreview" zoomScaleNormal="100" zoomScaleSheetLayoutView="100" workbookViewId="0">
      <selection activeCell="E16" sqref="E16:E17"/>
    </sheetView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5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5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5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L14:L41">
      <formula1>"10%,8%,非課税"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4EE90A9-4AD7-4148-84D1-39B784426686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F7C8F06E-B0DB-4139-80E3-62A8E2308CD1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76FDC923-2EEA-4CAB-870C-0ED8F05E141A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W147"/>
  <sheetViews>
    <sheetView showZeros="0" view="pageBreakPreview" zoomScaleNormal="100" zoomScaleSheetLayoutView="100" workbookViewId="0"/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6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6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6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L14:L41">
      <formula1>"10%,8%,非課税"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33D8F9E4-14E1-4721-A0E7-19C11E3FC7AE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133DB841-7CE8-41F1-8703-AA042E0D69DD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3AC9DD96-7C1A-46C6-9E73-4E86DBD87035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W147"/>
  <sheetViews>
    <sheetView showZeros="0" view="pageBreakPreview" zoomScaleNormal="100" zoomScaleSheetLayoutView="100" workbookViewId="0"/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7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7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7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L14:L41">
      <formula1>"10%,8%,非課税"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16359FF6-D1FC-455C-8D6C-105AF8D196D0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24E9D733-6082-4CCF-8AA5-F18A86C7220C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83EBC867-38AD-41F1-8FDD-0F5EFCA18510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W147"/>
  <sheetViews>
    <sheetView showZeros="0" view="pageBreakPreview" zoomScaleNormal="100" zoomScaleSheetLayoutView="100" workbookViewId="0"/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8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8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8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L14:L41">
      <formula1>"10%,8%,非課税"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AE1D32B1-8E1F-4F20-B73D-687F56243F60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89A4FF71-42CD-41C4-B228-F3E59C60DB7B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2A636E73-349F-47DB-AD69-93094BC75853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W147"/>
  <sheetViews>
    <sheetView showZeros="0" view="pageBreakPreview" zoomScaleNormal="100" zoomScaleSheetLayoutView="100" workbookViewId="0">
      <selection activeCell="N10" sqref="N10:Q10"/>
    </sheetView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9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9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9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L14:L41">
      <formula1>"10%,8%,非課税"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4A7F85AE-6F7F-4957-A431-1DF0C22ECF4C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4B98C60E-9E17-4B61-A14A-20FCB28580FB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50D555EA-7ECC-4CB1-BF9D-40ADCDCAA27D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W147"/>
  <sheetViews>
    <sheetView showZeros="0" view="pageBreakPreview" zoomScaleNormal="100" zoomScaleSheetLayoutView="100" workbookViewId="0">
      <selection activeCell="H10" sqref="H10:K10"/>
    </sheetView>
  </sheetViews>
  <sheetFormatPr defaultRowHeight="13.5"/>
  <cols>
    <col min="1" max="1" width="8.5" style="1" customWidth="1"/>
    <col min="2" max="2" width="3.625" style="1" customWidth="1"/>
    <col min="3" max="3" width="7" style="1" customWidth="1"/>
    <col min="4" max="4" width="7.875" style="1" customWidth="1"/>
    <col min="5" max="5" width="17.25" style="1" customWidth="1"/>
    <col min="6" max="6" width="9.375" style="1" customWidth="1"/>
    <col min="7" max="7" width="7.875" style="1" customWidth="1"/>
    <col min="8" max="8" width="4.875" style="1" customWidth="1"/>
    <col min="9" max="9" width="4.25" style="1" customWidth="1"/>
    <col min="10" max="10" width="4.875" style="1" customWidth="1"/>
    <col min="11" max="11" width="3.375" style="1" customWidth="1"/>
    <col min="12" max="12" width="4.375" style="1" customWidth="1"/>
    <col min="13" max="13" width="2.625" style="1" customWidth="1"/>
    <col min="14" max="15" width="4.5" style="1" customWidth="1"/>
    <col min="16" max="17" width="4.125" style="1" customWidth="1"/>
    <col min="18" max="213" width="9" style="1"/>
    <col min="214" max="273" width="1.625" style="1" customWidth="1"/>
    <col min="274" max="469" width="9" style="1"/>
    <col min="470" max="529" width="1.625" style="1" customWidth="1"/>
    <col min="530" max="725" width="9" style="1"/>
    <col min="726" max="785" width="1.625" style="1" customWidth="1"/>
    <col min="786" max="981" width="9" style="1"/>
    <col min="982" max="1041" width="1.625" style="1" customWidth="1"/>
    <col min="1042" max="1237" width="9" style="1"/>
    <col min="1238" max="1297" width="1.625" style="1" customWidth="1"/>
    <col min="1298" max="1493" width="9" style="1"/>
    <col min="1494" max="1553" width="1.625" style="1" customWidth="1"/>
    <col min="1554" max="1749" width="9" style="1"/>
    <col min="1750" max="1809" width="1.625" style="1" customWidth="1"/>
    <col min="1810" max="2005" width="9" style="1"/>
    <col min="2006" max="2065" width="1.625" style="1" customWidth="1"/>
    <col min="2066" max="2261" width="9" style="1"/>
    <col min="2262" max="2321" width="1.625" style="1" customWidth="1"/>
    <col min="2322" max="2517" width="9" style="1"/>
    <col min="2518" max="2577" width="1.625" style="1" customWidth="1"/>
    <col min="2578" max="2773" width="9" style="1"/>
    <col min="2774" max="2833" width="1.625" style="1" customWidth="1"/>
    <col min="2834" max="3029" width="9" style="1"/>
    <col min="3030" max="3089" width="1.625" style="1" customWidth="1"/>
    <col min="3090" max="3285" width="9" style="1"/>
    <col min="3286" max="3345" width="1.625" style="1" customWidth="1"/>
    <col min="3346" max="3541" width="9" style="1"/>
    <col min="3542" max="3601" width="1.625" style="1" customWidth="1"/>
    <col min="3602" max="3797" width="9" style="1"/>
    <col min="3798" max="3857" width="1.625" style="1" customWidth="1"/>
    <col min="3858" max="4053" width="9" style="1"/>
    <col min="4054" max="4113" width="1.625" style="1" customWidth="1"/>
    <col min="4114" max="4309" width="9" style="1"/>
    <col min="4310" max="4369" width="1.625" style="1" customWidth="1"/>
    <col min="4370" max="4565" width="9" style="1"/>
    <col min="4566" max="4625" width="1.625" style="1" customWidth="1"/>
    <col min="4626" max="4821" width="9" style="1"/>
    <col min="4822" max="4881" width="1.625" style="1" customWidth="1"/>
    <col min="4882" max="5077" width="9" style="1"/>
    <col min="5078" max="5137" width="1.625" style="1" customWidth="1"/>
    <col min="5138" max="5333" width="9" style="1"/>
    <col min="5334" max="5393" width="1.625" style="1" customWidth="1"/>
    <col min="5394" max="5589" width="9" style="1"/>
    <col min="5590" max="5649" width="1.625" style="1" customWidth="1"/>
    <col min="5650" max="5845" width="9" style="1"/>
    <col min="5846" max="5905" width="1.625" style="1" customWidth="1"/>
    <col min="5906" max="6101" width="9" style="1"/>
    <col min="6102" max="6161" width="1.625" style="1" customWidth="1"/>
    <col min="6162" max="6357" width="9" style="1"/>
    <col min="6358" max="6417" width="1.625" style="1" customWidth="1"/>
    <col min="6418" max="6613" width="9" style="1"/>
    <col min="6614" max="6673" width="1.625" style="1" customWidth="1"/>
    <col min="6674" max="6869" width="9" style="1"/>
    <col min="6870" max="6929" width="1.625" style="1" customWidth="1"/>
    <col min="6930" max="7125" width="9" style="1"/>
    <col min="7126" max="7185" width="1.625" style="1" customWidth="1"/>
    <col min="7186" max="7381" width="9" style="1"/>
    <col min="7382" max="7441" width="1.625" style="1" customWidth="1"/>
    <col min="7442" max="7637" width="9" style="1"/>
    <col min="7638" max="7697" width="1.625" style="1" customWidth="1"/>
    <col min="7698" max="7893" width="9" style="1"/>
    <col min="7894" max="7953" width="1.625" style="1" customWidth="1"/>
    <col min="7954" max="8149" width="9" style="1"/>
    <col min="8150" max="8209" width="1.625" style="1" customWidth="1"/>
    <col min="8210" max="8405" width="9" style="1"/>
    <col min="8406" max="8465" width="1.625" style="1" customWidth="1"/>
    <col min="8466" max="8661" width="9" style="1"/>
    <col min="8662" max="8721" width="1.625" style="1" customWidth="1"/>
    <col min="8722" max="8917" width="9" style="1"/>
    <col min="8918" max="8977" width="1.625" style="1" customWidth="1"/>
    <col min="8978" max="9173" width="9" style="1"/>
    <col min="9174" max="9233" width="1.625" style="1" customWidth="1"/>
    <col min="9234" max="9429" width="9" style="1"/>
    <col min="9430" max="9489" width="1.625" style="1" customWidth="1"/>
    <col min="9490" max="9685" width="9" style="1"/>
    <col min="9686" max="9745" width="1.625" style="1" customWidth="1"/>
    <col min="9746" max="9941" width="9" style="1"/>
    <col min="9942" max="10001" width="1.625" style="1" customWidth="1"/>
    <col min="10002" max="10197" width="9" style="1"/>
    <col min="10198" max="10257" width="1.625" style="1" customWidth="1"/>
    <col min="10258" max="10453" width="9" style="1"/>
    <col min="10454" max="10513" width="1.625" style="1" customWidth="1"/>
    <col min="10514" max="10709" width="9" style="1"/>
    <col min="10710" max="10769" width="1.625" style="1" customWidth="1"/>
    <col min="10770" max="10965" width="9" style="1"/>
    <col min="10966" max="11025" width="1.625" style="1" customWidth="1"/>
    <col min="11026" max="11221" width="9" style="1"/>
    <col min="11222" max="11281" width="1.625" style="1" customWidth="1"/>
    <col min="11282" max="11477" width="9" style="1"/>
    <col min="11478" max="11537" width="1.625" style="1" customWidth="1"/>
    <col min="11538" max="11733" width="9" style="1"/>
    <col min="11734" max="11793" width="1.625" style="1" customWidth="1"/>
    <col min="11794" max="11989" width="9" style="1"/>
    <col min="11990" max="12049" width="1.625" style="1" customWidth="1"/>
    <col min="12050" max="12245" width="9" style="1"/>
    <col min="12246" max="12305" width="1.625" style="1" customWidth="1"/>
    <col min="12306" max="12501" width="9" style="1"/>
    <col min="12502" max="12561" width="1.625" style="1" customWidth="1"/>
    <col min="12562" max="12757" width="9" style="1"/>
    <col min="12758" max="12817" width="1.625" style="1" customWidth="1"/>
    <col min="12818" max="13013" width="9" style="1"/>
    <col min="13014" max="13073" width="1.625" style="1" customWidth="1"/>
    <col min="13074" max="13269" width="9" style="1"/>
    <col min="13270" max="13329" width="1.625" style="1" customWidth="1"/>
    <col min="13330" max="13525" width="9" style="1"/>
    <col min="13526" max="13585" width="1.625" style="1" customWidth="1"/>
    <col min="13586" max="13781" width="9" style="1"/>
    <col min="13782" max="13841" width="1.625" style="1" customWidth="1"/>
    <col min="13842" max="14037" width="9" style="1"/>
    <col min="14038" max="14097" width="1.625" style="1" customWidth="1"/>
    <col min="14098" max="14293" width="9" style="1"/>
    <col min="14294" max="14353" width="1.625" style="1" customWidth="1"/>
    <col min="14354" max="14549" width="9" style="1"/>
    <col min="14550" max="14609" width="1.625" style="1" customWidth="1"/>
    <col min="14610" max="14805" width="9" style="1"/>
    <col min="14806" max="14865" width="1.625" style="1" customWidth="1"/>
    <col min="14866" max="15061" width="9" style="1"/>
    <col min="15062" max="15121" width="1.625" style="1" customWidth="1"/>
    <col min="15122" max="15317" width="9" style="1"/>
    <col min="15318" max="15377" width="1.625" style="1" customWidth="1"/>
    <col min="15378" max="15573" width="9" style="1"/>
    <col min="15574" max="15633" width="1.625" style="1" customWidth="1"/>
    <col min="15634" max="15829" width="9" style="1"/>
    <col min="15830" max="15889" width="1.625" style="1" customWidth="1"/>
    <col min="15890" max="16085" width="9" style="1"/>
    <col min="16086" max="16145" width="1.625" style="1" customWidth="1"/>
    <col min="16146" max="16384" width="9" style="1"/>
  </cols>
  <sheetData>
    <row r="1" spans="1:23">
      <c r="L1" s="51"/>
      <c r="M1" s="200" t="str">
        <f>請求総括表!$U$1</f>
        <v>■■■■■■■■■■■■■■■</v>
      </c>
      <c r="N1" s="437"/>
      <c r="O1" s="437"/>
      <c r="P1" s="437"/>
      <c r="Q1" s="437"/>
    </row>
    <row r="2" spans="1:23" ht="24">
      <c r="A2" s="52"/>
      <c r="B2" s="19"/>
      <c r="C2" s="53"/>
      <c r="D2" s="53"/>
      <c r="E2" s="438" t="s">
        <v>66</v>
      </c>
      <c r="F2" s="438"/>
      <c r="G2" s="438"/>
      <c r="H2" s="438"/>
      <c r="I2" s="9"/>
      <c r="J2" s="53"/>
      <c r="K2" s="53"/>
      <c r="L2" s="53"/>
      <c r="M2" s="439" t="str">
        <f>請求総括表!$U$2</f>
        <v>年   月   日</v>
      </c>
      <c r="N2" s="439"/>
      <c r="O2" s="439"/>
      <c r="P2" s="439"/>
      <c r="Q2" s="439"/>
    </row>
    <row r="3" spans="1:23" ht="15" customHeight="1">
      <c r="A3" s="53"/>
      <c r="B3" s="53"/>
      <c r="C3" s="53"/>
      <c r="D3" s="53"/>
      <c r="E3" s="54" t="s">
        <v>75</v>
      </c>
      <c r="F3" s="55"/>
      <c r="G3" s="36"/>
      <c r="H3" s="56" t="s">
        <v>65</v>
      </c>
      <c r="I3" s="53"/>
      <c r="J3" s="53"/>
      <c r="K3" s="53"/>
      <c r="L3" s="53"/>
      <c r="M3" s="440" t="s">
        <v>37</v>
      </c>
      <c r="N3" s="442">
        <v>10</v>
      </c>
      <c r="O3" s="442"/>
      <c r="P3" s="442"/>
      <c r="Q3" s="442"/>
    </row>
    <row r="4" spans="1:23" ht="7.5" customHeight="1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441"/>
      <c r="N4" s="443"/>
      <c r="O4" s="443"/>
      <c r="P4" s="443"/>
      <c r="Q4" s="443"/>
    </row>
    <row r="5" spans="1:23" ht="18.75" customHeight="1">
      <c r="A5" s="57" t="s">
        <v>36</v>
      </c>
      <c r="B5" s="41"/>
      <c r="C5" s="41"/>
      <c r="D5" s="58" t="s">
        <v>29</v>
      </c>
      <c r="E5" s="59"/>
      <c r="F5" s="60"/>
      <c r="G5" s="61" t="s">
        <v>31</v>
      </c>
      <c r="H5" s="408" t="s">
        <v>53</v>
      </c>
      <c r="I5" s="409"/>
      <c r="J5" s="410">
        <f>請求総括表!$U$6</f>
        <v>0</v>
      </c>
      <c r="K5" s="411"/>
      <c r="L5" s="411"/>
      <c r="M5" s="411"/>
      <c r="N5" s="411"/>
      <c r="O5" s="411"/>
      <c r="P5" s="411"/>
      <c r="Q5" s="412"/>
    </row>
    <row r="6" spans="1:23" ht="17.25" customHeight="1">
      <c r="A6" s="478" t="s">
        <v>80</v>
      </c>
      <c r="B6" s="479"/>
      <c r="C6" s="479"/>
      <c r="D6" s="479"/>
      <c r="E6" s="62"/>
      <c r="F6" s="60"/>
      <c r="G6" s="414" t="s">
        <v>52</v>
      </c>
      <c r="H6" s="415">
        <f>請求総括表!$R$7</f>
        <v>0</v>
      </c>
      <c r="I6" s="416"/>
      <c r="J6" s="416"/>
      <c r="K6" s="416"/>
      <c r="L6" s="416"/>
      <c r="M6" s="416"/>
      <c r="N6" s="416"/>
      <c r="O6" s="416"/>
      <c r="P6" s="416"/>
      <c r="Q6" s="417"/>
    </row>
    <row r="7" spans="1:23" ht="21.75" customHeight="1">
      <c r="A7" s="63" t="s">
        <v>35</v>
      </c>
      <c r="B7" s="487"/>
      <c r="C7" s="488"/>
      <c r="D7" s="489"/>
      <c r="E7" s="64"/>
      <c r="F7" s="60"/>
      <c r="G7" s="414"/>
      <c r="H7" s="418"/>
      <c r="I7" s="416"/>
      <c r="J7" s="416"/>
      <c r="K7" s="416"/>
      <c r="L7" s="416"/>
      <c r="M7" s="416"/>
      <c r="N7" s="416"/>
      <c r="O7" s="416"/>
      <c r="P7" s="416"/>
      <c r="Q7" s="417"/>
    </row>
    <row r="8" spans="1:23" ht="21.75" customHeight="1">
      <c r="A8" s="65"/>
      <c r="B8" s="66"/>
      <c r="C8" s="66"/>
      <c r="D8" s="66"/>
      <c r="E8" s="66"/>
      <c r="F8" s="60"/>
      <c r="G8" s="422" t="s">
        <v>34</v>
      </c>
      <c r="H8" s="424">
        <f>請求総括表!$R$9</f>
        <v>0</v>
      </c>
      <c r="I8" s="425"/>
      <c r="J8" s="425"/>
      <c r="K8" s="425"/>
      <c r="L8" s="425"/>
      <c r="M8" s="425"/>
      <c r="N8" s="425"/>
      <c r="O8" s="425"/>
      <c r="P8" s="425"/>
      <c r="Q8" s="426"/>
    </row>
    <row r="9" spans="1:23" ht="21.75" customHeight="1">
      <c r="A9" s="65"/>
      <c r="B9" s="66"/>
      <c r="C9" s="66"/>
      <c r="D9" s="66"/>
      <c r="E9" s="66"/>
      <c r="F9" s="60"/>
      <c r="G9" s="423"/>
      <c r="H9" s="427"/>
      <c r="I9" s="428"/>
      <c r="J9" s="428"/>
      <c r="K9" s="428"/>
      <c r="L9" s="428"/>
      <c r="M9" s="428"/>
      <c r="N9" s="428"/>
      <c r="O9" s="428"/>
      <c r="P9" s="428"/>
      <c r="Q9" s="429"/>
    </row>
    <row r="10" spans="1:23" ht="21.75" customHeight="1">
      <c r="A10" s="65"/>
      <c r="B10" s="66"/>
      <c r="C10" s="66"/>
      <c r="D10" s="66"/>
      <c r="E10" s="67"/>
      <c r="F10" s="60"/>
      <c r="G10" s="68" t="s">
        <v>19</v>
      </c>
      <c r="H10" s="430" t="str">
        <f>ASC(請求総括表!$R$11)</f>
        <v/>
      </c>
      <c r="I10" s="431"/>
      <c r="J10" s="431"/>
      <c r="K10" s="432"/>
      <c r="L10" s="433" t="s">
        <v>18</v>
      </c>
      <c r="M10" s="434"/>
      <c r="N10" s="435" t="str">
        <f>ASC(請求総括表!$R$12)</f>
        <v/>
      </c>
      <c r="O10" s="431"/>
      <c r="P10" s="431"/>
      <c r="Q10" s="436"/>
      <c r="W10" s="112"/>
    </row>
    <row r="11" spans="1:23" ht="3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1:23" ht="15" customHeight="1">
      <c r="A12" s="70" t="s">
        <v>67</v>
      </c>
      <c r="B12" s="388" t="s">
        <v>51</v>
      </c>
      <c r="C12" s="389"/>
      <c r="D12" s="390"/>
      <c r="E12" s="391" t="s">
        <v>50</v>
      </c>
      <c r="F12" s="393" t="s">
        <v>49</v>
      </c>
      <c r="G12" s="394"/>
      <c r="H12" s="393" t="s">
        <v>48</v>
      </c>
      <c r="I12" s="397"/>
      <c r="J12" s="397"/>
      <c r="K12" s="399" t="s">
        <v>47</v>
      </c>
      <c r="L12" s="401" t="s">
        <v>46</v>
      </c>
      <c r="M12" s="393" t="s">
        <v>68</v>
      </c>
      <c r="N12" s="397"/>
      <c r="O12" s="397"/>
      <c r="P12" s="403" t="s">
        <v>45</v>
      </c>
      <c r="Q12" s="391" t="s">
        <v>44</v>
      </c>
    </row>
    <row r="13" spans="1:23" ht="15" customHeight="1">
      <c r="A13" s="71"/>
      <c r="B13" s="405" t="s">
        <v>43</v>
      </c>
      <c r="C13" s="406"/>
      <c r="D13" s="407"/>
      <c r="E13" s="392"/>
      <c r="F13" s="395"/>
      <c r="G13" s="396"/>
      <c r="H13" s="395"/>
      <c r="I13" s="398"/>
      <c r="J13" s="398"/>
      <c r="K13" s="400"/>
      <c r="L13" s="402"/>
      <c r="M13" s="395"/>
      <c r="N13" s="398"/>
      <c r="O13" s="398"/>
      <c r="P13" s="404"/>
      <c r="Q13" s="392"/>
    </row>
    <row r="14" spans="1:23" s="12" customFormat="1" ht="19.5" customHeight="1">
      <c r="A14" s="172"/>
      <c r="B14" s="444"/>
      <c r="C14" s="445"/>
      <c r="D14" s="446"/>
      <c r="E14" s="456"/>
      <c r="F14" s="456"/>
      <c r="G14" s="458"/>
      <c r="H14" s="166"/>
      <c r="I14" s="167"/>
      <c r="J14" s="168"/>
      <c r="K14" s="462"/>
      <c r="L14" s="450"/>
      <c r="M14" s="452"/>
      <c r="N14" s="453"/>
      <c r="O14" s="453"/>
      <c r="P14" s="460"/>
      <c r="Q14" s="72"/>
      <c r="S14" s="111"/>
    </row>
    <row r="15" spans="1:23" s="12" customFormat="1" ht="19.5" customHeight="1">
      <c r="A15" s="173"/>
      <c r="B15" s="447"/>
      <c r="C15" s="448"/>
      <c r="D15" s="449"/>
      <c r="E15" s="457"/>
      <c r="F15" s="457"/>
      <c r="G15" s="459"/>
      <c r="H15" s="169"/>
      <c r="I15" s="170"/>
      <c r="J15" s="171"/>
      <c r="K15" s="451"/>
      <c r="L15" s="451"/>
      <c r="M15" s="454"/>
      <c r="N15" s="455"/>
      <c r="O15" s="455"/>
      <c r="P15" s="461"/>
      <c r="Q15" s="73"/>
    </row>
    <row r="16" spans="1:23" s="12" customFormat="1" ht="19.5" customHeight="1">
      <c r="A16" s="172"/>
      <c r="B16" s="444"/>
      <c r="C16" s="445"/>
      <c r="D16" s="446"/>
      <c r="E16" s="456"/>
      <c r="F16" s="456"/>
      <c r="G16" s="458"/>
      <c r="H16" s="166"/>
      <c r="I16" s="167"/>
      <c r="J16" s="168"/>
      <c r="K16" s="462"/>
      <c r="L16" s="450"/>
      <c r="M16" s="452"/>
      <c r="N16" s="453"/>
      <c r="O16" s="453"/>
      <c r="P16" s="460"/>
      <c r="Q16" s="72"/>
    </row>
    <row r="17" spans="1:17" s="12" customFormat="1" ht="19.5" customHeight="1">
      <c r="A17" s="173"/>
      <c r="B17" s="447"/>
      <c r="C17" s="448"/>
      <c r="D17" s="449"/>
      <c r="E17" s="457"/>
      <c r="F17" s="457"/>
      <c r="G17" s="459"/>
      <c r="H17" s="169"/>
      <c r="I17" s="170"/>
      <c r="J17" s="171"/>
      <c r="K17" s="451"/>
      <c r="L17" s="451"/>
      <c r="M17" s="454"/>
      <c r="N17" s="455"/>
      <c r="O17" s="455"/>
      <c r="P17" s="461"/>
      <c r="Q17" s="73"/>
    </row>
    <row r="18" spans="1:17" s="12" customFormat="1" ht="19.5" customHeight="1">
      <c r="A18" s="172"/>
      <c r="B18" s="444"/>
      <c r="C18" s="445"/>
      <c r="D18" s="446"/>
      <c r="E18" s="456"/>
      <c r="F18" s="456"/>
      <c r="G18" s="458"/>
      <c r="H18" s="166"/>
      <c r="I18" s="167"/>
      <c r="J18" s="168"/>
      <c r="K18" s="462"/>
      <c r="L18" s="450"/>
      <c r="M18" s="452"/>
      <c r="N18" s="453"/>
      <c r="O18" s="453"/>
      <c r="P18" s="460"/>
      <c r="Q18" s="72"/>
    </row>
    <row r="19" spans="1:17" s="12" customFormat="1" ht="19.5" customHeight="1">
      <c r="A19" s="173"/>
      <c r="B19" s="447"/>
      <c r="C19" s="448"/>
      <c r="D19" s="449"/>
      <c r="E19" s="457"/>
      <c r="F19" s="457"/>
      <c r="G19" s="459"/>
      <c r="H19" s="169"/>
      <c r="I19" s="170"/>
      <c r="J19" s="171"/>
      <c r="K19" s="451"/>
      <c r="L19" s="451"/>
      <c r="M19" s="454"/>
      <c r="N19" s="455"/>
      <c r="O19" s="455"/>
      <c r="P19" s="461"/>
      <c r="Q19" s="73"/>
    </row>
    <row r="20" spans="1:17" ht="19.5" customHeight="1">
      <c r="A20" s="172"/>
      <c r="B20" s="444"/>
      <c r="C20" s="445"/>
      <c r="D20" s="446"/>
      <c r="E20" s="456"/>
      <c r="F20" s="456"/>
      <c r="G20" s="458"/>
      <c r="H20" s="166"/>
      <c r="I20" s="167"/>
      <c r="J20" s="168"/>
      <c r="K20" s="462"/>
      <c r="L20" s="450"/>
      <c r="M20" s="452"/>
      <c r="N20" s="453"/>
      <c r="O20" s="453"/>
      <c r="P20" s="460"/>
      <c r="Q20" s="72"/>
    </row>
    <row r="21" spans="1:17" ht="19.5" customHeight="1">
      <c r="A21" s="173"/>
      <c r="B21" s="447"/>
      <c r="C21" s="448"/>
      <c r="D21" s="449"/>
      <c r="E21" s="457"/>
      <c r="F21" s="457"/>
      <c r="G21" s="459"/>
      <c r="H21" s="169"/>
      <c r="I21" s="170"/>
      <c r="J21" s="171"/>
      <c r="K21" s="451"/>
      <c r="L21" s="451"/>
      <c r="M21" s="454"/>
      <c r="N21" s="455"/>
      <c r="O21" s="455"/>
      <c r="P21" s="461"/>
      <c r="Q21" s="73"/>
    </row>
    <row r="22" spans="1:17" ht="19.5" customHeight="1">
      <c r="A22" s="172"/>
      <c r="B22" s="444"/>
      <c r="C22" s="445"/>
      <c r="D22" s="446"/>
      <c r="E22" s="456"/>
      <c r="F22" s="456"/>
      <c r="G22" s="458"/>
      <c r="H22" s="166"/>
      <c r="I22" s="167"/>
      <c r="J22" s="168"/>
      <c r="K22" s="462"/>
      <c r="L22" s="450"/>
      <c r="M22" s="452"/>
      <c r="N22" s="453"/>
      <c r="O22" s="453"/>
      <c r="P22" s="460"/>
      <c r="Q22" s="72"/>
    </row>
    <row r="23" spans="1:17" ht="19.5" customHeight="1">
      <c r="A23" s="173"/>
      <c r="B23" s="447"/>
      <c r="C23" s="448"/>
      <c r="D23" s="449"/>
      <c r="E23" s="457"/>
      <c r="F23" s="457"/>
      <c r="G23" s="459"/>
      <c r="H23" s="169"/>
      <c r="I23" s="170"/>
      <c r="J23" s="171"/>
      <c r="K23" s="451"/>
      <c r="L23" s="451"/>
      <c r="M23" s="454"/>
      <c r="N23" s="455"/>
      <c r="O23" s="455"/>
      <c r="P23" s="461"/>
      <c r="Q23" s="73"/>
    </row>
    <row r="24" spans="1:17" ht="19.5" customHeight="1">
      <c r="A24" s="172"/>
      <c r="B24" s="444"/>
      <c r="C24" s="445"/>
      <c r="D24" s="446"/>
      <c r="E24" s="456"/>
      <c r="F24" s="456"/>
      <c r="G24" s="458"/>
      <c r="H24" s="166"/>
      <c r="I24" s="167"/>
      <c r="J24" s="168"/>
      <c r="K24" s="462"/>
      <c r="L24" s="450"/>
      <c r="M24" s="452"/>
      <c r="N24" s="453"/>
      <c r="O24" s="453"/>
      <c r="P24" s="460"/>
      <c r="Q24" s="72"/>
    </row>
    <row r="25" spans="1:17" ht="19.5" customHeight="1">
      <c r="A25" s="173"/>
      <c r="B25" s="447"/>
      <c r="C25" s="448"/>
      <c r="D25" s="449"/>
      <c r="E25" s="457"/>
      <c r="F25" s="457"/>
      <c r="G25" s="459"/>
      <c r="H25" s="169"/>
      <c r="I25" s="170"/>
      <c r="J25" s="171"/>
      <c r="K25" s="451"/>
      <c r="L25" s="451"/>
      <c r="M25" s="454"/>
      <c r="N25" s="455"/>
      <c r="O25" s="455"/>
      <c r="P25" s="461"/>
      <c r="Q25" s="73"/>
    </row>
    <row r="26" spans="1:17" s="12" customFormat="1" ht="19.5" customHeight="1">
      <c r="A26" s="172"/>
      <c r="B26" s="444"/>
      <c r="C26" s="445"/>
      <c r="D26" s="446"/>
      <c r="E26" s="456"/>
      <c r="F26" s="456"/>
      <c r="G26" s="458"/>
      <c r="H26" s="166"/>
      <c r="I26" s="167"/>
      <c r="J26" s="168"/>
      <c r="K26" s="462"/>
      <c r="L26" s="450"/>
      <c r="M26" s="452"/>
      <c r="N26" s="453"/>
      <c r="O26" s="453"/>
      <c r="P26" s="460"/>
      <c r="Q26" s="72"/>
    </row>
    <row r="27" spans="1:17" s="12" customFormat="1" ht="19.5" customHeight="1">
      <c r="A27" s="173"/>
      <c r="B27" s="447"/>
      <c r="C27" s="448"/>
      <c r="D27" s="449"/>
      <c r="E27" s="457"/>
      <c r="F27" s="457"/>
      <c r="G27" s="459"/>
      <c r="H27" s="169"/>
      <c r="I27" s="170"/>
      <c r="J27" s="171"/>
      <c r="K27" s="451"/>
      <c r="L27" s="451"/>
      <c r="M27" s="454"/>
      <c r="N27" s="455"/>
      <c r="O27" s="455"/>
      <c r="P27" s="461"/>
      <c r="Q27" s="73"/>
    </row>
    <row r="28" spans="1:17" s="12" customFormat="1" ht="19.5" customHeight="1">
      <c r="A28" s="172"/>
      <c r="B28" s="444"/>
      <c r="C28" s="445"/>
      <c r="D28" s="446"/>
      <c r="E28" s="456"/>
      <c r="F28" s="456"/>
      <c r="G28" s="458"/>
      <c r="H28" s="166"/>
      <c r="I28" s="167"/>
      <c r="J28" s="168"/>
      <c r="K28" s="462"/>
      <c r="L28" s="450"/>
      <c r="M28" s="452"/>
      <c r="N28" s="453"/>
      <c r="O28" s="453"/>
      <c r="P28" s="460"/>
      <c r="Q28" s="72"/>
    </row>
    <row r="29" spans="1:17" s="12" customFormat="1" ht="19.5" customHeight="1">
      <c r="A29" s="173"/>
      <c r="B29" s="447"/>
      <c r="C29" s="448"/>
      <c r="D29" s="449"/>
      <c r="E29" s="457"/>
      <c r="F29" s="457"/>
      <c r="G29" s="459"/>
      <c r="H29" s="169"/>
      <c r="I29" s="170"/>
      <c r="J29" s="171"/>
      <c r="K29" s="451"/>
      <c r="L29" s="451"/>
      <c r="M29" s="454"/>
      <c r="N29" s="455"/>
      <c r="O29" s="455"/>
      <c r="P29" s="461"/>
      <c r="Q29" s="73"/>
    </row>
    <row r="30" spans="1:17" ht="19.5" customHeight="1">
      <c r="A30" s="172"/>
      <c r="B30" s="444"/>
      <c r="C30" s="445"/>
      <c r="D30" s="446"/>
      <c r="E30" s="456"/>
      <c r="F30" s="456"/>
      <c r="G30" s="458"/>
      <c r="H30" s="166"/>
      <c r="I30" s="167"/>
      <c r="J30" s="168"/>
      <c r="K30" s="462"/>
      <c r="L30" s="450"/>
      <c r="M30" s="452"/>
      <c r="N30" s="453"/>
      <c r="O30" s="453"/>
      <c r="P30" s="460"/>
      <c r="Q30" s="72"/>
    </row>
    <row r="31" spans="1:17" ht="19.5" customHeight="1">
      <c r="A31" s="173"/>
      <c r="B31" s="447"/>
      <c r="C31" s="448"/>
      <c r="D31" s="449"/>
      <c r="E31" s="457"/>
      <c r="F31" s="457"/>
      <c r="G31" s="459"/>
      <c r="H31" s="169"/>
      <c r="I31" s="170"/>
      <c r="J31" s="171"/>
      <c r="K31" s="451"/>
      <c r="L31" s="451"/>
      <c r="M31" s="454"/>
      <c r="N31" s="455"/>
      <c r="O31" s="455"/>
      <c r="P31" s="461"/>
      <c r="Q31" s="73"/>
    </row>
    <row r="32" spans="1:17" ht="19.5" customHeight="1">
      <c r="A32" s="172"/>
      <c r="B32" s="444"/>
      <c r="C32" s="445"/>
      <c r="D32" s="446"/>
      <c r="E32" s="456"/>
      <c r="F32" s="456"/>
      <c r="G32" s="458"/>
      <c r="H32" s="166"/>
      <c r="I32" s="167"/>
      <c r="J32" s="168"/>
      <c r="K32" s="462"/>
      <c r="L32" s="450"/>
      <c r="M32" s="452"/>
      <c r="N32" s="453"/>
      <c r="O32" s="453"/>
      <c r="P32" s="460"/>
      <c r="Q32" s="72"/>
    </row>
    <row r="33" spans="1:17" ht="19.5" customHeight="1">
      <c r="A33" s="173"/>
      <c r="B33" s="447"/>
      <c r="C33" s="448"/>
      <c r="D33" s="449"/>
      <c r="E33" s="457"/>
      <c r="F33" s="457"/>
      <c r="G33" s="459"/>
      <c r="H33" s="169"/>
      <c r="I33" s="170"/>
      <c r="J33" s="171"/>
      <c r="K33" s="451"/>
      <c r="L33" s="451"/>
      <c r="M33" s="454"/>
      <c r="N33" s="455"/>
      <c r="O33" s="455"/>
      <c r="P33" s="461"/>
      <c r="Q33" s="73"/>
    </row>
    <row r="34" spans="1:17" ht="19.5" customHeight="1">
      <c r="A34" s="172"/>
      <c r="B34" s="444"/>
      <c r="C34" s="445"/>
      <c r="D34" s="446"/>
      <c r="E34" s="456"/>
      <c r="F34" s="456"/>
      <c r="G34" s="458"/>
      <c r="H34" s="166"/>
      <c r="I34" s="167"/>
      <c r="J34" s="168"/>
      <c r="K34" s="462"/>
      <c r="L34" s="450"/>
      <c r="M34" s="452"/>
      <c r="N34" s="453"/>
      <c r="O34" s="453"/>
      <c r="P34" s="460"/>
      <c r="Q34" s="72"/>
    </row>
    <row r="35" spans="1:17" ht="19.5" customHeight="1">
      <c r="A35" s="173"/>
      <c r="B35" s="447"/>
      <c r="C35" s="448"/>
      <c r="D35" s="449"/>
      <c r="E35" s="457"/>
      <c r="F35" s="457"/>
      <c r="G35" s="459"/>
      <c r="H35" s="169"/>
      <c r="I35" s="170"/>
      <c r="J35" s="171"/>
      <c r="K35" s="451"/>
      <c r="L35" s="451"/>
      <c r="M35" s="454"/>
      <c r="N35" s="455"/>
      <c r="O35" s="455"/>
      <c r="P35" s="461"/>
      <c r="Q35" s="73"/>
    </row>
    <row r="36" spans="1:17" ht="19.5" customHeight="1">
      <c r="A36" s="172"/>
      <c r="B36" s="444"/>
      <c r="C36" s="445"/>
      <c r="D36" s="446"/>
      <c r="E36" s="456"/>
      <c r="F36" s="456"/>
      <c r="G36" s="458"/>
      <c r="H36" s="166"/>
      <c r="I36" s="167"/>
      <c r="J36" s="168"/>
      <c r="K36" s="462"/>
      <c r="L36" s="450"/>
      <c r="M36" s="452"/>
      <c r="N36" s="453"/>
      <c r="O36" s="453"/>
      <c r="P36" s="460"/>
      <c r="Q36" s="72"/>
    </row>
    <row r="37" spans="1:17" ht="19.5" customHeight="1">
      <c r="A37" s="173"/>
      <c r="B37" s="447"/>
      <c r="C37" s="448"/>
      <c r="D37" s="449"/>
      <c r="E37" s="457"/>
      <c r="F37" s="457"/>
      <c r="G37" s="459"/>
      <c r="H37" s="169"/>
      <c r="I37" s="170"/>
      <c r="J37" s="171"/>
      <c r="K37" s="451"/>
      <c r="L37" s="451"/>
      <c r="M37" s="454"/>
      <c r="N37" s="455"/>
      <c r="O37" s="455"/>
      <c r="P37" s="461"/>
      <c r="Q37" s="73"/>
    </row>
    <row r="38" spans="1:17" ht="19.5" customHeight="1">
      <c r="A38" s="172"/>
      <c r="B38" s="444"/>
      <c r="C38" s="445"/>
      <c r="D38" s="446"/>
      <c r="E38" s="456"/>
      <c r="F38" s="456"/>
      <c r="G38" s="458"/>
      <c r="H38" s="166"/>
      <c r="I38" s="167"/>
      <c r="J38" s="168"/>
      <c r="K38" s="462"/>
      <c r="L38" s="450"/>
      <c r="M38" s="452"/>
      <c r="N38" s="453"/>
      <c r="O38" s="453"/>
      <c r="P38" s="460"/>
      <c r="Q38" s="72"/>
    </row>
    <row r="39" spans="1:17" ht="19.5" customHeight="1">
      <c r="A39" s="173"/>
      <c r="B39" s="447"/>
      <c r="C39" s="448"/>
      <c r="D39" s="449"/>
      <c r="E39" s="457"/>
      <c r="F39" s="457"/>
      <c r="G39" s="459"/>
      <c r="H39" s="169"/>
      <c r="I39" s="170"/>
      <c r="J39" s="171"/>
      <c r="K39" s="451"/>
      <c r="L39" s="451"/>
      <c r="M39" s="454"/>
      <c r="N39" s="455"/>
      <c r="O39" s="455"/>
      <c r="P39" s="461"/>
      <c r="Q39" s="73"/>
    </row>
    <row r="40" spans="1:17" ht="19.5" customHeight="1">
      <c r="A40" s="172"/>
      <c r="B40" s="444"/>
      <c r="C40" s="445"/>
      <c r="D40" s="446"/>
      <c r="E40" s="456"/>
      <c r="F40" s="456"/>
      <c r="G40" s="458"/>
      <c r="H40" s="166"/>
      <c r="I40" s="167"/>
      <c r="J40" s="168"/>
      <c r="K40" s="462"/>
      <c r="L40" s="450"/>
      <c r="M40" s="452"/>
      <c r="N40" s="453"/>
      <c r="O40" s="453"/>
      <c r="P40" s="460"/>
      <c r="Q40" s="72"/>
    </row>
    <row r="41" spans="1:17" ht="19.5" customHeight="1">
      <c r="A41" s="173"/>
      <c r="B41" s="447"/>
      <c r="C41" s="448"/>
      <c r="D41" s="449"/>
      <c r="E41" s="457"/>
      <c r="F41" s="457"/>
      <c r="G41" s="459"/>
      <c r="H41" s="169"/>
      <c r="I41" s="170"/>
      <c r="J41" s="171"/>
      <c r="K41" s="451"/>
      <c r="L41" s="451"/>
      <c r="M41" s="454"/>
      <c r="N41" s="455"/>
      <c r="O41" s="455"/>
      <c r="P41" s="461"/>
      <c r="Q41" s="73"/>
    </row>
    <row r="42" spans="1:17" s="84" customFormat="1" ht="2.25" customHeight="1">
      <c r="A42" s="74"/>
      <c r="B42" s="75"/>
      <c r="C42" s="76"/>
      <c r="D42" s="76"/>
      <c r="E42" s="76"/>
      <c r="F42" s="76"/>
      <c r="G42" s="76"/>
      <c r="H42" s="77"/>
      <c r="I42" s="78"/>
      <c r="J42" s="79"/>
      <c r="K42" s="80"/>
      <c r="L42" s="80"/>
      <c r="M42" s="81"/>
      <c r="N42" s="81"/>
      <c r="O42" s="81"/>
      <c r="P42" s="82"/>
      <c r="Q42" s="83"/>
    </row>
    <row r="43" spans="1:17" s="33" customFormat="1" ht="19.5" customHeight="1">
      <c r="A43" s="346" t="s">
        <v>42</v>
      </c>
      <c r="B43" s="469"/>
      <c r="C43" s="470"/>
      <c r="D43" s="470"/>
      <c r="E43" s="470"/>
      <c r="F43" s="471"/>
      <c r="G43" s="85" t="s">
        <v>41</v>
      </c>
      <c r="H43" s="358" t="s">
        <v>39</v>
      </c>
      <c r="I43" s="359"/>
      <c r="J43" s="466">
        <f>SUMIFS($M$13:$M$40,$L$13:$L$40,"10%")</f>
        <v>0</v>
      </c>
      <c r="K43" s="467"/>
      <c r="L43" s="468"/>
      <c r="M43" s="363" t="s">
        <v>38</v>
      </c>
      <c r="N43" s="359"/>
      <c r="O43" s="463"/>
      <c r="P43" s="464"/>
      <c r="Q43" s="465"/>
    </row>
    <row r="44" spans="1:17" s="33" customFormat="1" ht="19.5" customHeight="1">
      <c r="A44" s="347"/>
      <c r="B44" s="472"/>
      <c r="C44" s="473"/>
      <c r="D44" s="473"/>
      <c r="E44" s="473"/>
      <c r="F44" s="474"/>
      <c r="G44" s="85" t="s">
        <v>40</v>
      </c>
      <c r="H44" s="358" t="s">
        <v>39</v>
      </c>
      <c r="I44" s="359"/>
      <c r="J44" s="466">
        <f>SUMIFS($M$13:$M$40,$L$13:$L$40,"8%")</f>
        <v>0</v>
      </c>
      <c r="K44" s="467"/>
      <c r="L44" s="468"/>
      <c r="M44" s="363" t="s">
        <v>38</v>
      </c>
      <c r="N44" s="359"/>
      <c r="O44" s="463"/>
      <c r="P44" s="464"/>
      <c r="Q44" s="465"/>
    </row>
    <row r="45" spans="1:17" s="33" customFormat="1" ht="19.5" customHeight="1">
      <c r="A45" s="348"/>
      <c r="B45" s="475"/>
      <c r="C45" s="476"/>
      <c r="D45" s="476"/>
      <c r="E45" s="476"/>
      <c r="F45" s="477"/>
      <c r="G45" s="86" t="s">
        <v>59</v>
      </c>
      <c r="H45" s="358" t="s">
        <v>39</v>
      </c>
      <c r="I45" s="359"/>
      <c r="J45" s="466">
        <f>SUMIFS($M$13:$M$40,$L$13:$L$40,"非課税")</f>
        <v>0</v>
      </c>
      <c r="K45" s="467"/>
      <c r="L45" s="468"/>
      <c r="M45" s="364"/>
      <c r="N45" s="365"/>
      <c r="O45" s="366"/>
      <c r="P45" s="366"/>
      <c r="Q45" s="367"/>
    </row>
    <row r="46" spans="1:17" s="84" customFormat="1" ht="2.25" customHeight="1">
      <c r="A46" s="87"/>
      <c r="B46" s="88"/>
      <c r="C46" s="89"/>
      <c r="D46" s="89"/>
      <c r="E46" s="89"/>
      <c r="F46" s="89"/>
      <c r="G46" s="89"/>
      <c r="H46" s="77"/>
      <c r="I46" s="78"/>
      <c r="J46" s="79"/>
      <c r="K46" s="80"/>
      <c r="L46" s="80"/>
      <c r="M46" s="81"/>
      <c r="N46" s="81"/>
      <c r="O46" s="81"/>
      <c r="P46" s="82"/>
      <c r="Q46" s="83"/>
    </row>
    <row r="47" spans="1:17" s="69" customFormat="1" ht="22.5" customHeight="1">
      <c r="A47" s="90"/>
      <c r="B47" s="90"/>
      <c r="C47" s="90"/>
      <c r="D47" s="90"/>
      <c r="E47" s="91"/>
      <c r="F47" s="92"/>
      <c r="G47" s="325" t="s">
        <v>54</v>
      </c>
      <c r="H47" s="326"/>
      <c r="I47" s="327"/>
      <c r="J47" s="334">
        <f>SUM($J$43,$O$43,$J$44,$O$44,$J$45)</f>
        <v>0</v>
      </c>
      <c r="K47" s="334"/>
      <c r="L47" s="334"/>
      <c r="M47" s="334"/>
      <c r="N47" s="334"/>
      <c r="O47" s="335"/>
      <c r="P47" s="340" t="s">
        <v>33</v>
      </c>
      <c r="Q47" s="341"/>
    </row>
    <row r="48" spans="1:17" ht="22.5" customHeight="1">
      <c r="A48" s="93"/>
      <c r="B48" s="93"/>
      <c r="C48" s="93"/>
      <c r="D48" s="93"/>
      <c r="E48" s="93"/>
      <c r="F48" s="94"/>
      <c r="G48" s="328"/>
      <c r="H48" s="329"/>
      <c r="I48" s="330"/>
      <c r="J48" s="336"/>
      <c r="K48" s="336"/>
      <c r="L48" s="336"/>
      <c r="M48" s="336"/>
      <c r="N48" s="336"/>
      <c r="O48" s="337"/>
      <c r="P48" s="342"/>
      <c r="Q48" s="343"/>
    </row>
    <row r="49" spans="1:17" ht="22.5" customHeight="1">
      <c r="A49" s="93"/>
      <c r="B49" s="93"/>
      <c r="C49" s="93"/>
      <c r="D49" s="93"/>
      <c r="E49" s="93"/>
      <c r="F49" s="92"/>
      <c r="G49" s="331"/>
      <c r="H49" s="332"/>
      <c r="I49" s="333"/>
      <c r="J49" s="338"/>
      <c r="K49" s="338"/>
      <c r="L49" s="338"/>
      <c r="M49" s="338"/>
      <c r="N49" s="338"/>
      <c r="O49" s="339"/>
      <c r="P49" s="344"/>
      <c r="Q49" s="345"/>
    </row>
    <row r="50" spans="1:17">
      <c r="L50" s="51"/>
      <c r="M50" s="200" t="str">
        <f>$M$1</f>
        <v>■■■■■■■■■■■■■■■</v>
      </c>
      <c r="N50" s="437"/>
      <c r="O50" s="437"/>
      <c r="P50" s="437"/>
      <c r="Q50" s="437"/>
    </row>
    <row r="51" spans="1:17" ht="24">
      <c r="A51" s="52"/>
      <c r="B51" s="19"/>
      <c r="C51" s="53"/>
      <c r="D51" s="53"/>
      <c r="E51" s="438" t="s">
        <v>66</v>
      </c>
      <c r="F51" s="438"/>
      <c r="G51" s="438"/>
      <c r="H51" s="438"/>
      <c r="I51" s="9"/>
      <c r="J51" s="53"/>
      <c r="K51" s="53"/>
      <c r="L51" s="53"/>
      <c r="M51" s="439" t="str">
        <f>$M$2</f>
        <v>年   月   日</v>
      </c>
      <c r="N51" s="439"/>
      <c r="O51" s="439"/>
      <c r="P51" s="439"/>
      <c r="Q51" s="439"/>
    </row>
    <row r="52" spans="1:17" ht="15" customHeight="1">
      <c r="A52" s="53"/>
      <c r="B52" s="53"/>
      <c r="C52" s="53"/>
      <c r="D52" s="53"/>
      <c r="E52" s="54" t="s">
        <v>75</v>
      </c>
      <c r="F52" s="55"/>
      <c r="G52" s="36"/>
      <c r="H52" s="95" t="s">
        <v>69</v>
      </c>
      <c r="I52" s="53"/>
      <c r="J52" s="53"/>
      <c r="K52" s="53"/>
      <c r="L52" s="53"/>
      <c r="M52" s="440" t="s">
        <v>37</v>
      </c>
      <c r="N52" s="442">
        <f>$N$3</f>
        <v>10</v>
      </c>
      <c r="O52" s="442"/>
      <c r="P52" s="442"/>
      <c r="Q52" s="442"/>
    </row>
    <row r="53" spans="1:17" ht="7.5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441"/>
      <c r="N53" s="443"/>
      <c r="O53" s="443"/>
      <c r="P53" s="443"/>
      <c r="Q53" s="443"/>
    </row>
    <row r="54" spans="1:17" ht="18.75" customHeight="1">
      <c r="A54" s="57" t="s">
        <v>36</v>
      </c>
      <c r="B54" s="41"/>
      <c r="C54" s="41"/>
      <c r="D54" s="58" t="s">
        <v>29</v>
      </c>
      <c r="E54" s="59"/>
      <c r="F54" s="60"/>
      <c r="G54" s="61" t="s">
        <v>31</v>
      </c>
      <c r="H54" s="505" t="s">
        <v>53</v>
      </c>
      <c r="I54" s="506"/>
      <c r="J54" s="507">
        <f>$J$5</f>
        <v>0</v>
      </c>
      <c r="K54" s="508"/>
      <c r="L54" s="508"/>
      <c r="M54" s="508"/>
      <c r="N54" s="508"/>
      <c r="O54" s="508"/>
      <c r="P54" s="508"/>
      <c r="Q54" s="509"/>
    </row>
    <row r="55" spans="1:17" ht="17.25" customHeight="1">
      <c r="A55" s="413" t="str">
        <f>$A$6</f>
        <v>- 営業所を選択してください。-</v>
      </c>
      <c r="B55" s="413"/>
      <c r="C55" s="413"/>
      <c r="D55" s="413"/>
      <c r="E55" s="62"/>
      <c r="F55" s="60"/>
      <c r="G55" s="414" t="s">
        <v>52</v>
      </c>
      <c r="H55" s="415">
        <f>$H$6</f>
        <v>0</v>
      </c>
      <c r="I55" s="416"/>
      <c r="J55" s="416"/>
      <c r="K55" s="416"/>
      <c r="L55" s="416"/>
      <c r="M55" s="416"/>
      <c r="N55" s="416"/>
      <c r="O55" s="416"/>
      <c r="P55" s="416"/>
      <c r="Q55" s="417"/>
    </row>
    <row r="56" spans="1:17" ht="21.75" customHeight="1">
      <c r="A56" s="63" t="s">
        <v>35</v>
      </c>
      <c r="B56" s="419">
        <f>$B$7</f>
        <v>0</v>
      </c>
      <c r="C56" s="420"/>
      <c r="D56" s="421"/>
      <c r="E56" s="64"/>
      <c r="F56" s="60"/>
      <c r="G56" s="414"/>
      <c r="H56" s="418"/>
      <c r="I56" s="416"/>
      <c r="J56" s="416"/>
      <c r="K56" s="416"/>
      <c r="L56" s="416"/>
      <c r="M56" s="416"/>
      <c r="N56" s="416"/>
      <c r="O56" s="416"/>
      <c r="P56" s="416"/>
      <c r="Q56" s="417"/>
    </row>
    <row r="57" spans="1:17" ht="21.75" customHeight="1">
      <c r="A57" s="65"/>
      <c r="B57" s="66"/>
      <c r="C57" s="66"/>
      <c r="D57" s="66"/>
      <c r="E57" s="66"/>
      <c r="F57" s="60"/>
      <c r="G57" s="422" t="s">
        <v>34</v>
      </c>
      <c r="H57" s="424">
        <f>$H$8</f>
        <v>0</v>
      </c>
      <c r="I57" s="425"/>
      <c r="J57" s="425"/>
      <c r="K57" s="425"/>
      <c r="L57" s="425"/>
      <c r="M57" s="425"/>
      <c r="N57" s="425"/>
      <c r="O57" s="425"/>
      <c r="P57" s="425"/>
      <c r="Q57" s="426"/>
    </row>
    <row r="58" spans="1:17" ht="21.75" customHeight="1">
      <c r="A58" s="65"/>
      <c r="B58" s="66"/>
      <c r="C58" s="66"/>
      <c r="D58" s="66"/>
      <c r="E58" s="66"/>
      <c r="F58" s="60"/>
      <c r="G58" s="423"/>
      <c r="H58" s="427"/>
      <c r="I58" s="428"/>
      <c r="J58" s="428"/>
      <c r="K58" s="428"/>
      <c r="L58" s="428"/>
      <c r="M58" s="428"/>
      <c r="N58" s="428"/>
      <c r="O58" s="428"/>
      <c r="P58" s="428"/>
      <c r="Q58" s="429"/>
    </row>
    <row r="59" spans="1:17" ht="21.75" customHeight="1">
      <c r="A59" s="65"/>
      <c r="B59" s="66"/>
      <c r="C59" s="66"/>
      <c r="D59" s="66"/>
      <c r="E59" s="66"/>
      <c r="F59" s="60"/>
      <c r="G59" s="68" t="s">
        <v>19</v>
      </c>
      <c r="H59" s="430" t="str">
        <f>$H$10</f>
        <v/>
      </c>
      <c r="I59" s="431"/>
      <c r="J59" s="431"/>
      <c r="K59" s="432"/>
      <c r="L59" s="433" t="s">
        <v>18</v>
      </c>
      <c r="M59" s="434"/>
      <c r="N59" s="435" t="str">
        <f>$N$10</f>
        <v/>
      </c>
      <c r="O59" s="431"/>
      <c r="P59" s="431"/>
      <c r="Q59" s="436"/>
    </row>
    <row r="60" spans="1:17" ht="3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</row>
    <row r="61" spans="1:17" ht="15" customHeight="1">
      <c r="A61" s="70" t="s">
        <v>67</v>
      </c>
      <c r="B61" s="388" t="s">
        <v>51</v>
      </c>
      <c r="C61" s="389"/>
      <c r="D61" s="390"/>
      <c r="E61" s="391" t="s">
        <v>50</v>
      </c>
      <c r="F61" s="393" t="s">
        <v>49</v>
      </c>
      <c r="G61" s="394"/>
      <c r="H61" s="393" t="s">
        <v>48</v>
      </c>
      <c r="I61" s="397"/>
      <c r="J61" s="397"/>
      <c r="K61" s="399" t="s">
        <v>47</v>
      </c>
      <c r="L61" s="401" t="s">
        <v>46</v>
      </c>
      <c r="M61" s="393" t="s">
        <v>68</v>
      </c>
      <c r="N61" s="397"/>
      <c r="O61" s="397"/>
      <c r="P61" s="403" t="s">
        <v>45</v>
      </c>
      <c r="Q61" s="391" t="s">
        <v>44</v>
      </c>
    </row>
    <row r="62" spans="1:17" ht="15" customHeight="1">
      <c r="A62" s="71"/>
      <c r="B62" s="405" t="s">
        <v>43</v>
      </c>
      <c r="C62" s="406"/>
      <c r="D62" s="407"/>
      <c r="E62" s="392"/>
      <c r="F62" s="395"/>
      <c r="G62" s="396"/>
      <c r="H62" s="395"/>
      <c r="I62" s="398"/>
      <c r="J62" s="398"/>
      <c r="K62" s="400"/>
      <c r="L62" s="402"/>
      <c r="M62" s="395"/>
      <c r="N62" s="398"/>
      <c r="O62" s="398"/>
      <c r="P62" s="404"/>
      <c r="Q62" s="392"/>
    </row>
    <row r="63" spans="1:17" s="12" customFormat="1" ht="19.5" customHeight="1">
      <c r="A63" s="96">
        <f>$A$14</f>
        <v>0</v>
      </c>
      <c r="B63" s="368">
        <f>$B$14</f>
        <v>0</v>
      </c>
      <c r="C63" s="369"/>
      <c r="D63" s="370"/>
      <c r="E63" s="371">
        <f>$E$14</f>
        <v>0</v>
      </c>
      <c r="F63" s="371">
        <f>$F$14</f>
        <v>0</v>
      </c>
      <c r="G63" s="373"/>
      <c r="H63" s="97">
        <f>$H$14</f>
        <v>0</v>
      </c>
      <c r="I63" s="98">
        <f>$I$14</f>
        <v>0</v>
      </c>
      <c r="J63" s="99">
        <f>$J$14</f>
        <v>0</v>
      </c>
      <c r="K63" s="375">
        <f>$K$14</f>
        <v>0</v>
      </c>
      <c r="L63" s="377">
        <f>$L$14</f>
        <v>0</v>
      </c>
      <c r="M63" s="379">
        <f>$M$14</f>
        <v>0</v>
      </c>
      <c r="N63" s="380"/>
      <c r="O63" s="380"/>
      <c r="P63" s="383">
        <f>$P$14</f>
        <v>0</v>
      </c>
      <c r="Q63" s="100"/>
    </row>
    <row r="64" spans="1:17" s="12" customFormat="1" ht="19.5" customHeight="1">
      <c r="A64" s="101">
        <f>$A$15</f>
        <v>0</v>
      </c>
      <c r="B64" s="385">
        <f>$B$15</f>
        <v>0</v>
      </c>
      <c r="C64" s="386"/>
      <c r="D64" s="387"/>
      <c r="E64" s="372"/>
      <c r="F64" s="372"/>
      <c r="G64" s="374"/>
      <c r="H64" s="102">
        <f>$H$15</f>
        <v>0</v>
      </c>
      <c r="I64" s="103">
        <f>$I$15</f>
        <v>0</v>
      </c>
      <c r="J64" s="104">
        <f>$J$15</f>
        <v>0</v>
      </c>
      <c r="K64" s="376"/>
      <c r="L64" s="378"/>
      <c r="M64" s="381"/>
      <c r="N64" s="382"/>
      <c r="O64" s="382"/>
      <c r="P64" s="384"/>
      <c r="Q64" s="105"/>
    </row>
    <row r="65" spans="1:17" s="12" customFormat="1" ht="19.5" customHeight="1">
      <c r="A65" s="96">
        <f>$A$16</f>
        <v>0</v>
      </c>
      <c r="B65" s="368">
        <f>$B$16</f>
        <v>0</v>
      </c>
      <c r="C65" s="369"/>
      <c r="D65" s="370"/>
      <c r="E65" s="371">
        <f>$E$16</f>
        <v>0</v>
      </c>
      <c r="F65" s="371">
        <f>$F$16</f>
        <v>0</v>
      </c>
      <c r="G65" s="373"/>
      <c r="H65" s="97">
        <f>$H$16</f>
        <v>0</v>
      </c>
      <c r="I65" s="98">
        <f>$I$16</f>
        <v>0</v>
      </c>
      <c r="J65" s="99">
        <f>$J$16</f>
        <v>0</v>
      </c>
      <c r="K65" s="375">
        <f>$K$16</f>
        <v>0</v>
      </c>
      <c r="L65" s="377">
        <f>$L$16</f>
        <v>0</v>
      </c>
      <c r="M65" s="379">
        <f>$M$16</f>
        <v>0</v>
      </c>
      <c r="N65" s="380"/>
      <c r="O65" s="380"/>
      <c r="P65" s="383">
        <f>$P$16</f>
        <v>0</v>
      </c>
      <c r="Q65" s="100"/>
    </row>
    <row r="66" spans="1:17" s="12" customFormat="1" ht="19.5" customHeight="1">
      <c r="A66" s="101">
        <f>$A$17</f>
        <v>0</v>
      </c>
      <c r="B66" s="385">
        <f>$B$17</f>
        <v>0</v>
      </c>
      <c r="C66" s="386"/>
      <c r="D66" s="387"/>
      <c r="E66" s="372"/>
      <c r="F66" s="372"/>
      <c r="G66" s="374"/>
      <c r="H66" s="102">
        <f>$H$17</f>
        <v>0</v>
      </c>
      <c r="I66" s="103">
        <f>$I$17</f>
        <v>0</v>
      </c>
      <c r="J66" s="104">
        <f>$J$17</f>
        <v>0</v>
      </c>
      <c r="K66" s="376"/>
      <c r="L66" s="378"/>
      <c r="M66" s="381"/>
      <c r="N66" s="382"/>
      <c r="O66" s="382"/>
      <c r="P66" s="384"/>
      <c r="Q66" s="105"/>
    </row>
    <row r="67" spans="1:17" s="12" customFormat="1" ht="19.5" customHeight="1">
      <c r="A67" s="96">
        <f>$A$18</f>
        <v>0</v>
      </c>
      <c r="B67" s="368">
        <f>$B$18</f>
        <v>0</v>
      </c>
      <c r="C67" s="369"/>
      <c r="D67" s="370"/>
      <c r="E67" s="371">
        <f>$E$18</f>
        <v>0</v>
      </c>
      <c r="F67" s="371">
        <f>$F$18</f>
        <v>0</v>
      </c>
      <c r="G67" s="373"/>
      <c r="H67" s="97">
        <f>$H$18</f>
        <v>0</v>
      </c>
      <c r="I67" s="98">
        <f>$I$18</f>
        <v>0</v>
      </c>
      <c r="J67" s="99">
        <f>$J$18</f>
        <v>0</v>
      </c>
      <c r="K67" s="375">
        <f>$K$18</f>
        <v>0</v>
      </c>
      <c r="L67" s="377">
        <f>$L$18</f>
        <v>0</v>
      </c>
      <c r="M67" s="379">
        <f>$M$18</f>
        <v>0</v>
      </c>
      <c r="N67" s="380"/>
      <c r="O67" s="380"/>
      <c r="P67" s="383">
        <f>$P$18</f>
        <v>0</v>
      </c>
      <c r="Q67" s="100"/>
    </row>
    <row r="68" spans="1:17" s="12" customFormat="1" ht="19.5" customHeight="1">
      <c r="A68" s="101">
        <f>$A$19</f>
        <v>0</v>
      </c>
      <c r="B68" s="385">
        <f>$B$19</f>
        <v>0</v>
      </c>
      <c r="C68" s="386"/>
      <c r="D68" s="387"/>
      <c r="E68" s="372"/>
      <c r="F68" s="372"/>
      <c r="G68" s="374"/>
      <c r="H68" s="102">
        <f>$H$19</f>
        <v>0</v>
      </c>
      <c r="I68" s="103">
        <f>$I$19</f>
        <v>0</v>
      </c>
      <c r="J68" s="104">
        <f>$J$19</f>
        <v>0</v>
      </c>
      <c r="K68" s="376"/>
      <c r="L68" s="378"/>
      <c r="M68" s="381"/>
      <c r="N68" s="382"/>
      <c r="O68" s="382"/>
      <c r="P68" s="384"/>
      <c r="Q68" s="105"/>
    </row>
    <row r="69" spans="1:17" ht="19.5" customHeight="1">
      <c r="A69" s="96">
        <f>$A$20</f>
        <v>0</v>
      </c>
      <c r="B69" s="368">
        <f>$B$20</f>
        <v>0</v>
      </c>
      <c r="C69" s="369"/>
      <c r="D69" s="370"/>
      <c r="E69" s="371">
        <f>$E$20</f>
        <v>0</v>
      </c>
      <c r="F69" s="371">
        <f>$F$20</f>
        <v>0</v>
      </c>
      <c r="G69" s="373"/>
      <c r="H69" s="97">
        <f>$H$20</f>
        <v>0</v>
      </c>
      <c r="I69" s="98">
        <f>$I$20</f>
        <v>0</v>
      </c>
      <c r="J69" s="99">
        <f>$J$20</f>
        <v>0</v>
      </c>
      <c r="K69" s="375">
        <f>$K$20</f>
        <v>0</v>
      </c>
      <c r="L69" s="377">
        <f>$L$20</f>
        <v>0</v>
      </c>
      <c r="M69" s="379">
        <f>$M$20</f>
        <v>0</v>
      </c>
      <c r="N69" s="380"/>
      <c r="O69" s="380"/>
      <c r="P69" s="383">
        <f>$P$20</f>
        <v>0</v>
      </c>
      <c r="Q69" s="100"/>
    </row>
    <row r="70" spans="1:17" ht="19.5" customHeight="1">
      <c r="A70" s="101">
        <f>$A$21</f>
        <v>0</v>
      </c>
      <c r="B70" s="385">
        <f>$B$21</f>
        <v>0</v>
      </c>
      <c r="C70" s="386"/>
      <c r="D70" s="387"/>
      <c r="E70" s="372"/>
      <c r="F70" s="372"/>
      <c r="G70" s="374"/>
      <c r="H70" s="102">
        <f>$H$21</f>
        <v>0</v>
      </c>
      <c r="I70" s="103">
        <f>$I$21</f>
        <v>0</v>
      </c>
      <c r="J70" s="104">
        <f>$J$21</f>
        <v>0</v>
      </c>
      <c r="K70" s="376"/>
      <c r="L70" s="378"/>
      <c r="M70" s="381"/>
      <c r="N70" s="382"/>
      <c r="O70" s="382"/>
      <c r="P70" s="384"/>
      <c r="Q70" s="105"/>
    </row>
    <row r="71" spans="1:17" ht="19.5" customHeight="1">
      <c r="A71" s="96">
        <f>$A$22</f>
        <v>0</v>
      </c>
      <c r="B71" s="368">
        <f>$B$22</f>
        <v>0</v>
      </c>
      <c r="C71" s="369"/>
      <c r="D71" s="370"/>
      <c r="E71" s="371">
        <f>$E$22</f>
        <v>0</v>
      </c>
      <c r="F71" s="371">
        <f>$F$22</f>
        <v>0</v>
      </c>
      <c r="G71" s="373"/>
      <c r="H71" s="97">
        <f>$H$22</f>
        <v>0</v>
      </c>
      <c r="I71" s="98">
        <f>$I$22</f>
        <v>0</v>
      </c>
      <c r="J71" s="99">
        <f>$J$22</f>
        <v>0</v>
      </c>
      <c r="K71" s="375">
        <f>$K$22</f>
        <v>0</v>
      </c>
      <c r="L71" s="377">
        <f>$L$22</f>
        <v>0</v>
      </c>
      <c r="M71" s="379">
        <f>$M$22</f>
        <v>0</v>
      </c>
      <c r="N71" s="380"/>
      <c r="O71" s="380"/>
      <c r="P71" s="383">
        <f>$P$22</f>
        <v>0</v>
      </c>
      <c r="Q71" s="100"/>
    </row>
    <row r="72" spans="1:17" ht="19.5" customHeight="1">
      <c r="A72" s="101">
        <f>$A$23</f>
        <v>0</v>
      </c>
      <c r="B72" s="385">
        <f>$B$23</f>
        <v>0</v>
      </c>
      <c r="C72" s="386"/>
      <c r="D72" s="387"/>
      <c r="E72" s="372"/>
      <c r="F72" s="372"/>
      <c r="G72" s="374"/>
      <c r="H72" s="102">
        <f>$H$23</f>
        <v>0</v>
      </c>
      <c r="I72" s="103">
        <f>$I$23</f>
        <v>0</v>
      </c>
      <c r="J72" s="104">
        <f>$J$23</f>
        <v>0</v>
      </c>
      <c r="K72" s="376"/>
      <c r="L72" s="378"/>
      <c r="M72" s="381"/>
      <c r="N72" s="382"/>
      <c r="O72" s="382"/>
      <c r="P72" s="384"/>
      <c r="Q72" s="105"/>
    </row>
    <row r="73" spans="1:17" ht="19.5" customHeight="1">
      <c r="A73" s="96">
        <f>$A$24</f>
        <v>0</v>
      </c>
      <c r="B73" s="368">
        <f>$B$24</f>
        <v>0</v>
      </c>
      <c r="C73" s="369"/>
      <c r="D73" s="370"/>
      <c r="E73" s="371">
        <f>$E$24</f>
        <v>0</v>
      </c>
      <c r="F73" s="371">
        <f>$F$24</f>
        <v>0</v>
      </c>
      <c r="G73" s="373"/>
      <c r="H73" s="97">
        <f>$H$24</f>
        <v>0</v>
      </c>
      <c r="I73" s="98">
        <f>$I$24</f>
        <v>0</v>
      </c>
      <c r="J73" s="99">
        <f>$J$24</f>
        <v>0</v>
      </c>
      <c r="K73" s="375">
        <f>$K$24</f>
        <v>0</v>
      </c>
      <c r="L73" s="377">
        <f>$L$24</f>
        <v>0</v>
      </c>
      <c r="M73" s="379">
        <f>$M$24</f>
        <v>0</v>
      </c>
      <c r="N73" s="380"/>
      <c r="O73" s="380"/>
      <c r="P73" s="383">
        <f>$P$24</f>
        <v>0</v>
      </c>
      <c r="Q73" s="100"/>
    </row>
    <row r="74" spans="1:17" ht="19.5" customHeight="1">
      <c r="A74" s="101">
        <f>$A$25</f>
        <v>0</v>
      </c>
      <c r="B74" s="385">
        <f>$B$25</f>
        <v>0</v>
      </c>
      <c r="C74" s="386"/>
      <c r="D74" s="387"/>
      <c r="E74" s="372"/>
      <c r="F74" s="372"/>
      <c r="G74" s="374"/>
      <c r="H74" s="102">
        <f>$H$25</f>
        <v>0</v>
      </c>
      <c r="I74" s="103">
        <f>$I$25</f>
        <v>0</v>
      </c>
      <c r="J74" s="104">
        <f>$J$25</f>
        <v>0</v>
      </c>
      <c r="K74" s="376"/>
      <c r="L74" s="378"/>
      <c r="M74" s="381"/>
      <c r="N74" s="382"/>
      <c r="O74" s="382"/>
      <c r="P74" s="384"/>
      <c r="Q74" s="105"/>
    </row>
    <row r="75" spans="1:17" s="12" customFormat="1" ht="19.5" customHeight="1">
      <c r="A75" s="96">
        <f>$A$26</f>
        <v>0</v>
      </c>
      <c r="B75" s="368">
        <f>$B$26</f>
        <v>0</v>
      </c>
      <c r="C75" s="369"/>
      <c r="D75" s="370"/>
      <c r="E75" s="371">
        <f>$E$26</f>
        <v>0</v>
      </c>
      <c r="F75" s="371">
        <f>$F$26</f>
        <v>0</v>
      </c>
      <c r="G75" s="373"/>
      <c r="H75" s="97">
        <f>$H$26</f>
        <v>0</v>
      </c>
      <c r="I75" s="98">
        <f>$I$26</f>
        <v>0</v>
      </c>
      <c r="J75" s="99">
        <f>$J$26</f>
        <v>0</v>
      </c>
      <c r="K75" s="375">
        <f>$K$26</f>
        <v>0</v>
      </c>
      <c r="L75" s="377">
        <f>$L$26</f>
        <v>0</v>
      </c>
      <c r="M75" s="379">
        <f>$M$26</f>
        <v>0</v>
      </c>
      <c r="N75" s="380"/>
      <c r="O75" s="380"/>
      <c r="P75" s="383">
        <f>$P$26</f>
        <v>0</v>
      </c>
      <c r="Q75" s="100"/>
    </row>
    <row r="76" spans="1:17" s="12" customFormat="1" ht="19.5" customHeight="1">
      <c r="A76" s="101">
        <f>$A$27</f>
        <v>0</v>
      </c>
      <c r="B76" s="385">
        <f>$B$27</f>
        <v>0</v>
      </c>
      <c r="C76" s="386"/>
      <c r="D76" s="387"/>
      <c r="E76" s="372"/>
      <c r="F76" s="372"/>
      <c r="G76" s="374"/>
      <c r="H76" s="102">
        <f>$H$27</f>
        <v>0</v>
      </c>
      <c r="I76" s="103">
        <f>$I$27</f>
        <v>0</v>
      </c>
      <c r="J76" s="104">
        <f>$J$27</f>
        <v>0</v>
      </c>
      <c r="K76" s="376"/>
      <c r="L76" s="378"/>
      <c r="M76" s="381"/>
      <c r="N76" s="382"/>
      <c r="O76" s="382"/>
      <c r="P76" s="384"/>
      <c r="Q76" s="105"/>
    </row>
    <row r="77" spans="1:17" s="12" customFormat="1" ht="19.5" customHeight="1">
      <c r="A77" s="96">
        <f>$A$28</f>
        <v>0</v>
      </c>
      <c r="B77" s="368">
        <f>$B$28</f>
        <v>0</v>
      </c>
      <c r="C77" s="369"/>
      <c r="D77" s="370"/>
      <c r="E77" s="371">
        <f>$E$28</f>
        <v>0</v>
      </c>
      <c r="F77" s="371">
        <f>$F$28</f>
        <v>0</v>
      </c>
      <c r="G77" s="373"/>
      <c r="H77" s="97">
        <f>$H$28</f>
        <v>0</v>
      </c>
      <c r="I77" s="98">
        <f>$I$28</f>
        <v>0</v>
      </c>
      <c r="J77" s="99">
        <f>$J$28</f>
        <v>0</v>
      </c>
      <c r="K77" s="375">
        <f>$K$28</f>
        <v>0</v>
      </c>
      <c r="L77" s="377">
        <f>$L$28</f>
        <v>0</v>
      </c>
      <c r="M77" s="379">
        <f>$M$28</f>
        <v>0</v>
      </c>
      <c r="N77" s="380"/>
      <c r="O77" s="380"/>
      <c r="P77" s="383">
        <f>$P$28</f>
        <v>0</v>
      </c>
      <c r="Q77" s="100"/>
    </row>
    <row r="78" spans="1:17" s="12" customFormat="1" ht="19.5" customHeight="1">
      <c r="A78" s="101">
        <f>$A$29</f>
        <v>0</v>
      </c>
      <c r="B78" s="385">
        <f>$B$29</f>
        <v>0</v>
      </c>
      <c r="C78" s="386"/>
      <c r="D78" s="387"/>
      <c r="E78" s="372"/>
      <c r="F78" s="372"/>
      <c r="G78" s="374"/>
      <c r="H78" s="102">
        <f>$H$29</f>
        <v>0</v>
      </c>
      <c r="I78" s="103">
        <f>$I$29</f>
        <v>0</v>
      </c>
      <c r="J78" s="104">
        <f>$J$29</f>
        <v>0</v>
      </c>
      <c r="K78" s="376"/>
      <c r="L78" s="378"/>
      <c r="M78" s="381"/>
      <c r="N78" s="382"/>
      <c r="O78" s="382"/>
      <c r="P78" s="384"/>
      <c r="Q78" s="105"/>
    </row>
    <row r="79" spans="1:17" ht="19.5" customHeight="1">
      <c r="A79" s="96">
        <f>$A$30</f>
        <v>0</v>
      </c>
      <c r="B79" s="368">
        <f>$B$30</f>
        <v>0</v>
      </c>
      <c r="C79" s="369"/>
      <c r="D79" s="370"/>
      <c r="E79" s="371">
        <f>$E$30</f>
        <v>0</v>
      </c>
      <c r="F79" s="371">
        <f>$F$30</f>
        <v>0</v>
      </c>
      <c r="G79" s="373"/>
      <c r="H79" s="97">
        <f>$H$30</f>
        <v>0</v>
      </c>
      <c r="I79" s="98">
        <f>$I$30</f>
        <v>0</v>
      </c>
      <c r="J79" s="99">
        <f>$J$30</f>
        <v>0</v>
      </c>
      <c r="K79" s="375">
        <f>$K$30</f>
        <v>0</v>
      </c>
      <c r="L79" s="377">
        <f>$L$30</f>
        <v>0</v>
      </c>
      <c r="M79" s="379">
        <f>$M$30</f>
        <v>0</v>
      </c>
      <c r="N79" s="380"/>
      <c r="O79" s="380"/>
      <c r="P79" s="383">
        <f>$P$30</f>
        <v>0</v>
      </c>
      <c r="Q79" s="100"/>
    </row>
    <row r="80" spans="1:17" ht="19.5" customHeight="1">
      <c r="A80" s="101">
        <f>$A$31</f>
        <v>0</v>
      </c>
      <c r="B80" s="385">
        <f>$B$31</f>
        <v>0</v>
      </c>
      <c r="C80" s="386"/>
      <c r="D80" s="387"/>
      <c r="E80" s="372"/>
      <c r="F80" s="372"/>
      <c r="G80" s="374"/>
      <c r="H80" s="102">
        <f>$H$31</f>
        <v>0</v>
      </c>
      <c r="I80" s="103">
        <f>$I$31</f>
        <v>0</v>
      </c>
      <c r="J80" s="104">
        <f>$J$31</f>
        <v>0</v>
      </c>
      <c r="K80" s="376"/>
      <c r="L80" s="378"/>
      <c r="M80" s="381"/>
      <c r="N80" s="382"/>
      <c r="O80" s="382"/>
      <c r="P80" s="384"/>
      <c r="Q80" s="105"/>
    </row>
    <row r="81" spans="1:17" ht="19.5" customHeight="1">
      <c r="A81" s="96">
        <f>$A$32</f>
        <v>0</v>
      </c>
      <c r="B81" s="368">
        <f>$B$32</f>
        <v>0</v>
      </c>
      <c r="C81" s="369"/>
      <c r="D81" s="370"/>
      <c r="E81" s="371">
        <f>$E$32</f>
        <v>0</v>
      </c>
      <c r="F81" s="371">
        <f>$F$32</f>
        <v>0</v>
      </c>
      <c r="G81" s="373"/>
      <c r="H81" s="97">
        <f>$H$32</f>
        <v>0</v>
      </c>
      <c r="I81" s="98">
        <f>$I$32</f>
        <v>0</v>
      </c>
      <c r="J81" s="99">
        <f>$J$32</f>
        <v>0</v>
      </c>
      <c r="K81" s="375">
        <f>$K$32</f>
        <v>0</v>
      </c>
      <c r="L81" s="377">
        <f>$L$32</f>
        <v>0</v>
      </c>
      <c r="M81" s="379">
        <f>$M$32</f>
        <v>0</v>
      </c>
      <c r="N81" s="380"/>
      <c r="O81" s="380"/>
      <c r="P81" s="383">
        <f>$P$32</f>
        <v>0</v>
      </c>
      <c r="Q81" s="100"/>
    </row>
    <row r="82" spans="1:17" ht="19.5" customHeight="1">
      <c r="A82" s="101">
        <f>$A$33</f>
        <v>0</v>
      </c>
      <c r="B82" s="385">
        <f>$B$33</f>
        <v>0</v>
      </c>
      <c r="C82" s="386"/>
      <c r="D82" s="387"/>
      <c r="E82" s="372"/>
      <c r="F82" s="372"/>
      <c r="G82" s="374"/>
      <c r="H82" s="102">
        <f>$H$33</f>
        <v>0</v>
      </c>
      <c r="I82" s="103">
        <f>$I$33</f>
        <v>0</v>
      </c>
      <c r="J82" s="104">
        <f>$J$33</f>
        <v>0</v>
      </c>
      <c r="K82" s="376"/>
      <c r="L82" s="378"/>
      <c r="M82" s="381"/>
      <c r="N82" s="382"/>
      <c r="O82" s="382"/>
      <c r="P82" s="384"/>
      <c r="Q82" s="105"/>
    </row>
    <row r="83" spans="1:17" ht="19.5" customHeight="1">
      <c r="A83" s="96">
        <f>$A$34</f>
        <v>0</v>
      </c>
      <c r="B83" s="368">
        <f>$B$34</f>
        <v>0</v>
      </c>
      <c r="C83" s="369"/>
      <c r="D83" s="370"/>
      <c r="E83" s="371">
        <f>$E$34</f>
        <v>0</v>
      </c>
      <c r="F83" s="371">
        <f>$F$34</f>
        <v>0</v>
      </c>
      <c r="G83" s="373"/>
      <c r="H83" s="97">
        <f>$H$34</f>
        <v>0</v>
      </c>
      <c r="I83" s="98">
        <f>$I$34</f>
        <v>0</v>
      </c>
      <c r="J83" s="99">
        <f>$J$34</f>
        <v>0</v>
      </c>
      <c r="K83" s="375">
        <f>$K$34</f>
        <v>0</v>
      </c>
      <c r="L83" s="377">
        <f>$L$34</f>
        <v>0</v>
      </c>
      <c r="M83" s="379">
        <f>$M$34</f>
        <v>0</v>
      </c>
      <c r="N83" s="380"/>
      <c r="O83" s="380"/>
      <c r="P83" s="383">
        <f>$P$34</f>
        <v>0</v>
      </c>
      <c r="Q83" s="100"/>
    </row>
    <row r="84" spans="1:17" ht="19.5" customHeight="1">
      <c r="A84" s="101">
        <f>$A$35</f>
        <v>0</v>
      </c>
      <c r="B84" s="385">
        <f>$B$35</f>
        <v>0</v>
      </c>
      <c r="C84" s="386"/>
      <c r="D84" s="387"/>
      <c r="E84" s="372"/>
      <c r="F84" s="372"/>
      <c r="G84" s="374"/>
      <c r="H84" s="102">
        <f>$H$35</f>
        <v>0</v>
      </c>
      <c r="I84" s="103">
        <f>$I$35</f>
        <v>0</v>
      </c>
      <c r="J84" s="104">
        <f>$J$35</f>
        <v>0</v>
      </c>
      <c r="K84" s="376"/>
      <c r="L84" s="378"/>
      <c r="M84" s="381"/>
      <c r="N84" s="382"/>
      <c r="O84" s="382"/>
      <c r="P84" s="384"/>
      <c r="Q84" s="105"/>
    </row>
    <row r="85" spans="1:17" ht="19.5" customHeight="1">
      <c r="A85" s="96">
        <f>$A$36</f>
        <v>0</v>
      </c>
      <c r="B85" s="368">
        <f>$B$36</f>
        <v>0</v>
      </c>
      <c r="C85" s="369"/>
      <c r="D85" s="370"/>
      <c r="E85" s="371">
        <f>$E$36</f>
        <v>0</v>
      </c>
      <c r="F85" s="371">
        <f>$F$36</f>
        <v>0</v>
      </c>
      <c r="G85" s="373"/>
      <c r="H85" s="97">
        <f>$H$36</f>
        <v>0</v>
      </c>
      <c r="I85" s="98">
        <f>$I$36</f>
        <v>0</v>
      </c>
      <c r="J85" s="99">
        <f>$J$36</f>
        <v>0</v>
      </c>
      <c r="K85" s="375">
        <f>$K$36</f>
        <v>0</v>
      </c>
      <c r="L85" s="377">
        <f>$L$36</f>
        <v>0</v>
      </c>
      <c r="M85" s="379">
        <f>$M$36</f>
        <v>0</v>
      </c>
      <c r="N85" s="380"/>
      <c r="O85" s="380"/>
      <c r="P85" s="383">
        <f>$P$36</f>
        <v>0</v>
      </c>
      <c r="Q85" s="100"/>
    </row>
    <row r="86" spans="1:17" ht="19.5" customHeight="1">
      <c r="A86" s="101">
        <f>$A$37</f>
        <v>0</v>
      </c>
      <c r="B86" s="385">
        <f>$B$37</f>
        <v>0</v>
      </c>
      <c r="C86" s="386"/>
      <c r="D86" s="387"/>
      <c r="E86" s="372"/>
      <c r="F86" s="372"/>
      <c r="G86" s="374"/>
      <c r="H86" s="102">
        <f>$H$37</f>
        <v>0</v>
      </c>
      <c r="I86" s="103">
        <f>$I$37</f>
        <v>0</v>
      </c>
      <c r="J86" s="104">
        <f>$J$37</f>
        <v>0</v>
      </c>
      <c r="K86" s="376"/>
      <c r="L86" s="378"/>
      <c r="M86" s="381"/>
      <c r="N86" s="382"/>
      <c r="O86" s="382"/>
      <c r="P86" s="384"/>
      <c r="Q86" s="105"/>
    </row>
    <row r="87" spans="1:17" ht="19.5" customHeight="1">
      <c r="A87" s="96">
        <f>$A$38</f>
        <v>0</v>
      </c>
      <c r="B87" s="368">
        <f>$B$38</f>
        <v>0</v>
      </c>
      <c r="C87" s="369"/>
      <c r="D87" s="370"/>
      <c r="E87" s="371">
        <f>$E$38</f>
        <v>0</v>
      </c>
      <c r="F87" s="371">
        <f>$F$38</f>
        <v>0</v>
      </c>
      <c r="G87" s="373"/>
      <c r="H87" s="97">
        <f>$H$38</f>
        <v>0</v>
      </c>
      <c r="I87" s="98">
        <f>$I$38</f>
        <v>0</v>
      </c>
      <c r="J87" s="99">
        <f>$J$38</f>
        <v>0</v>
      </c>
      <c r="K87" s="375">
        <f>$K$38</f>
        <v>0</v>
      </c>
      <c r="L87" s="377">
        <f>$L$38</f>
        <v>0</v>
      </c>
      <c r="M87" s="379">
        <f>$M$38</f>
        <v>0</v>
      </c>
      <c r="N87" s="380"/>
      <c r="O87" s="380"/>
      <c r="P87" s="383">
        <f>$P$38</f>
        <v>0</v>
      </c>
      <c r="Q87" s="100"/>
    </row>
    <row r="88" spans="1:17" ht="19.5" customHeight="1">
      <c r="A88" s="101">
        <f>$A$39</f>
        <v>0</v>
      </c>
      <c r="B88" s="385">
        <f>$B$39</f>
        <v>0</v>
      </c>
      <c r="C88" s="386"/>
      <c r="D88" s="387"/>
      <c r="E88" s="372"/>
      <c r="F88" s="372"/>
      <c r="G88" s="374"/>
      <c r="H88" s="102">
        <f>$H$39</f>
        <v>0</v>
      </c>
      <c r="I88" s="103">
        <f>$I$39</f>
        <v>0</v>
      </c>
      <c r="J88" s="104">
        <f>$J$39</f>
        <v>0</v>
      </c>
      <c r="K88" s="376"/>
      <c r="L88" s="378"/>
      <c r="M88" s="381"/>
      <c r="N88" s="382"/>
      <c r="O88" s="382"/>
      <c r="P88" s="384"/>
      <c r="Q88" s="105"/>
    </row>
    <row r="89" spans="1:17" ht="19.5" customHeight="1">
      <c r="A89" s="96">
        <f>$A$40</f>
        <v>0</v>
      </c>
      <c r="B89" s="368">
        <f>$B$40</f>
        <v>0</v>
      </c>
      <c r="C89" s="369"/>
      <c r="D89" s="370"/>
      <c r="E89" s="371">
        <f>$E$40</f>
        <v>0</v>
      </c>
      <c r="F89" s="371">
        <f>$F$40</f>
        <v>0</v>
      </c>
      <c r="G89" s="373"/>
      <c r="H89" s="97">
        <f>$H$40</f>
        <v>0</v>
      </c>
      <c r="I89" s="98">
        <f>$I$40</f>
        <v>0</v>
      </c>
      <c r="J89" s="99">
        <f>$J$40</f>
        <v>0</v>
      </c>
      <c r="K89" s="375">
        <f>$K$40</f>
        <v>0</v>
      </c>
      <c r="L89" s="377">
        <f>$L$40</f>
        <v>0</v>
      </c>
      <c r="M89" s="379">
        <f>$M$40</f>
        <v>0</v>
      </c>
      <c r="N89" s="380"/>
      <c r="O89" s="380"/>
      <c r="P89" s="383">
        <f>$P$40</f>
        <v>0</v>
      </c>
      <c r="Q89" s="100"/>
    </row>
    <row r="90" spans="1:17" ht="19.5" customHeight="1">
      <c r="A90" s="101">
        <f>$A$41</f>
        <v>0</v>
      </c>
      <c r="B90" s="385">
        <f>$B$41</f>
        <v>0</v>
      </c>
      <c r="C90" s="386"/>
      <c r="D90" s="387"/>
      <c r="E90" s="372"/>
      <c r="F90" s="372"/>
      <c r="G90" s="374"/>
      <c r="H90" s="102">
        <f>$H$41</f>
        <v>0</v>
      </c>
      <c r="I90" s="103">
        <f>$I$41</f>
        <v>0</v>
      </c>
      <c r="J90" s="104">
        <f>$J$41</f>
        <v>0</v>
      </c>
      <c r="K90" s="376"/>
      <c r="L90" s="378"/>
      <c r="M90" s="381"/>
      <c r="N90" s="382"/>
      <c r="O90" s="382"/>
      <c r="P90" s="384"/>
      <c r="Q90" s="105"/>
    </row>
    <row r="91" spans="1:17" s="84" customFormat="1" ht="2.25" customHeight="1">
      <c r="A91" s="74"/>
      <c r="B91" s="75"/>
      <c r="C91" s="76"/>
      <c r="D91" s="76"/>
      <c r="E91" s="76"/>
      <c r="F91" s="76"/>
      <c r="G91" s="76"/>
      <c r="H91" s="77"/>
      <c r="I91" s="78"/>
      <c r="J91" s="79"/>
      <c r="K91" s="80"/>
      <c r="L91" s="80"/>
      <c r="M91" s="81"/>
      <c r="N91" s="81"/>
      <c r="O91" s="81"/>
      <c r="P91" s="82"/>
      <c r="Q91" s="83"/>
    </row>
    <row r="92" spans="1:17" s="33" customFormat="1" ht="19.5" customHeight="1">
      <c r="A92" s="346" t="s">
        <v>42</v>
      </c>
      <c r="B92" s="349">
        <f>$B$43</f>
        <v>0</v>
      </c>
      <c r="C92" s="350"/>
      <c r="D92" s="350"/>
      <c r="E92" s="350"/>
      <c r="F92" s="351"/>
      <c r="G92" s="85" t="s">
        <v>41</v>
      </c>
      <c r="H92" s="358" t="s">
        <v>39</v>
      </c>
      <c r="I92" s="359"/>
      <c r="J92" s="499">
        <f>$J$43</f>
        <v>0</v>
      </c>
      <c r="K92" s="500"/>
      <c r="L92" s="501"/>
      <c r="M92" s="363" t="s">
        <v>38</v>
      </c>
      <c r="N92" s="359"/>
      <c r="O92" s="499">
        <f>$O$43</f>
        <v>0</v>
      </c>
      <c r="P92" s="500"/>
      <c r="Q92" s="501"/>
    </row>
    <row r="93" spans="1:17" s="33" customFormat="1" ht="19.5" customHeight="1">
      <c r="A93" s="347"/>
      <c r="B93" s="352"/>
      <c r="C93" s="353"/>
      <c r="D93" s="353"/>
      <c r="E93" s="353"/>
      <c r="F93" s="354"/>
      <c r="G93" s="85" t="s">
        <v>40</v>
      </c>
      <c r="H93" s="358" t="s">
        <v>39</v>
      </c>
      <c r="I93" s="359"/>
      <c r="J93" s="499">
        <f>$J$44</f>
        <v>0</v>
      </c>
      <c r="K93" s="500"/>
      <c r="L93" s="501"/>
      <c r="M93" s="363" t="s">
        <v>38</v>
      </c>
      <c r="N93" s="359"/>
      <c r="O93" s="499">
        <f>$O$44</f>
        <v>0</v>
      </c>
      <c r="P93" s="500"/>
      <c r="Q93" s="501"/>
    </row>
    <row r="94" spans="1:17" s="33" customFormat="1" ht="19.5" customHeight="1">
      <c r="A94" s="348"/>
      <c r="B94" s="355"/>
      <c r="C94" s="356"/>
      <c r="D94" s="356"/>
      <c r="E94" s="356"/>
      <c r="F94" s="357"/>
      <c r="G94" s="86" t="s">
        <v>59</v>
      </c>
      <c r="H94" s="358" t="s">
        <v>39</v>
      </c>
      <c r="I94" s="359"/>
      <c r="J94" s="499">
        <f>$J$45</f>
        <v>0</v>
      </c>
      <c r="K94" s="500"/>
      <c r="L94" s="501"/>
      <c r="M94" s="364"/>
      <c r="N94" s="365"/>
      <c r="O94" s="366"/>
      <c r="P94" s="366"/>
      <c r="Q94" s="367"/>
    </row>
    <row r="95" spans="1:17" s="84" customFormat="1" ht="2.25" customHeight="1">
      <c r="A95" s="87"/>
      <c r="B95" s="88"/>
      <c r="C95" s="89"/>
      <c r="D95" s="89"/>
      <c r="E95" s="89"/>
      <c r="F95" s="89"/>
      <c r="G95" s="89"/>
      <c r="H95" s="77"/>
      <c r="I95" s="78"/>
      <c r="J95" s="79"/>
      <c r="K95" s="80"/>
      <c r="L95" s="80"/>
      <c r="M95" s="81"/>
      <c r="N95" s="81"/>
      <c r="O95" s="81"/>
      <c r="P95" s="82"/>
      <c r="Q95" s="83"/>
    </row>
    <row r="96" spans="1:17" s="69" customFormat="1" ht="22.5" customHeight="1">
      <c r="A96" s="90"/>
      <c r="B96" s="90"/>
      <c r="C96" s="90"/>
      <c r="D96" s="90"/>
      <c r="E96" s="91"/>
      <c r="F96" s="92"/>
      <c r="G96" s="325" t="s">
        <v>54</v>
      </c>
      <c r="H96" s="326"/>
      <c r="I96" s="327"/>
      <c r="J96" s="334">
        <f>$J$47</f>
        <v>0</v>
      </c>
      <c r="K96" s="334"/>
      <c r="L96" s="334"/>
      <c r="M96" s="334"/>
      <c r="N96" s="334"/>
      <c r="O96" s="335"/>
      <c r="P96" s="340" t="s">
        <v>33</v>
      </c>
      <c r="Q96" s="341"/>
    </row>
    <row r="97" spans="1:17" ht="22.5" customHeight="1">
      <c r="A97" s="93"/>
      <c r="B97" s="93"/>
      <c r="C97" s="93"/>
      <c r="D97" s="93"/>
      <c r="E97" s="93"/>
      <c r="F97" s="94"/>
      <c r="G97" s="328"/>
      <c r="H97" s="329"/>
      <c r="I97" s="330"/>
      <c r="J97" s="336"/>
      <c r="K97" s="336"/>
      <c r="L97" s="336"/>
      <c r="M97" s="336"/>
      <c r="N97" s="336"/>
      <c r="O97" s="337"/>
      <c r="P97" s="342"/>
      <c r="Q97" s="343"/>
    </row>
    <row r="98" spans="1:17" ht="22.5" customHeight="1">
      <c r="A98" s="93"/>
      <c r="B98" s="93"/>
      <c r="C98" s="93"/>
      <c r="D98" s="93"/>
      <c r="E98" s="93"/>
      <c r="F98" s="92"/>
      <c r="G98" s="331"/>
      <c r="H98" s="332"/>
      <c r="I98" s="333"/>
      <c r="J98" s="338"/>
      <c r="K98" s="338"/>
      <c r="L98" s="338"/>
      <c r="M98" s="338"/>
      <c r="N98" s="338"/>
      <c r="O98" s="339"/>
      <c r="P98" s="344"/>
      <c r="Q98" s="345"/>
    </row>
    <row r="99" spans="1:17">
      <c r="L99" s="51"/>
      <c r="M99" s="200" t="str">
        <f>$M$1</f>
        <v>■■■■■■■■■■■■■■■</v>
      </c>
      <c r="N99" s="437"/>
      <c r="O99" s="437"/>
      <c r="P99" s="437"/>
      <c r="Q99" s="437"/>
    </row>
    <row r="100" spans="1:17" ht="24">
      <c r="A100" s="52"/>
      <c r="B100" s="19"/>
      <c r="C100" s="53"/>
      <c r="D100" s="53"/>
      <c r="E100" s="438" t="s">
        <v>66</v>
      </c>
      <c r="F100" s="438"/>
      <c r="G100" s="438"/>
      <c r="H100" s="438"/>
      <c r="I100" s="9"/>
      <c r="J100" s="53"/>
      <c r="K100" s="53"/>
      <c r="L100" s="53"/>
      <c r="M100" s="439" t="str">
        <f>$M$2</f>
        <v>年   月   日</v>
      </c>
      <c r="N100" s="439"/>
      <c r="O100" s="439"/>
      <c r="P100" s="439"/>
      <c r="Q100" s="439"/>
    </row>
    <row r="101" spans="1:17" ht="15" customHeight="1">
      <c r="A101" s="53"/>
      <c r="B101" s="53"/>
      <c r="C101" s="53"/>
      <c r="D101" s="53"/>
      <c r="E101" s="54" t="s">
        <v>75</v>
      </c>
      <c r="F101" s="55"/>
      <c r="G101" s="36"/>
      <c r="H101" s="95" t="s">
        <v>69</v>
      </c>
      <c r="I101" s="53"/>
      <c r="J101" s="53"/>
      <c r="K101" s="53"/>
      <c r="L101" s="53"/>
      <c r="M101" s="440" t="s">
        <v>37</v>
      </c>
      <c r="N101" s="442">
        <f>$N$3</f>
        <v>10</v>
      </c>
      <c r="O101" s="442"/>
      <c r="P101" s="442"/>
      <c r="Q101" s="442"/>
    </row>
    <row r="102" spans="1:17" ht="7.5" customHeight="1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441"/>
      <c r="N102" s="443"/>
      <c r="O102" s="443"/>
      <c r="P102" s="443"/>
      <c r="Q102" s="443"/>
    </row>
    <row r="103" spans="1:17" ht="18.75" customHeight="1">
      <c r="A103" s="57" t="s">
        <v>36</v>
      </c>
      <c r="B103" s="41"/>
      <c r="C103" s="41"/>
      <c r="D103" s="58" t="s">
        <v>29</v>
      </c>
      <c r="E103" s="59"/>
      <c r="F103" s="60"/>
      <c r="G103" s="61" t="s">
        <v>31</v>
      </c>
      <c r="H103" s="505" t="s">
        <v>53</v>
      </c>
      <c r="I103" s="506"/>
      <c r="J103" s="507">
        <f>$J$5</f>
        <v>0</v>
      </c>
      <c r="K103" s="508"/>
      <c r="L103" s="508"/>
      <c r="M103" s="508"/>
      <c r="N103" s="508"/>
      <c r="O103" s="508"/>
      <c r="P103" s="508"/>
      <c r="Q103" s="509"/>
    </row>
    <row r="104" spans="1:17" ht="17.25" customHeight="1">
      <c r="A104" s="413" t="str">
        <f>$A$6</f>
        <v>- 営業所を選択してください。-</v>
      </c>
      <c r="B104" s="413"/>
      <c r="C104" s="413"/>
      <c r="D104" s="413"/>
      <c r="E104" s="62"/>
      <c r="F104" s="60"/>
      <c r="G104" s="414" t="s">
        <v>52</v>
      </c>
      <c r="H104" s="415">
        <f>$H$6</f>
        <v>0</v>
      </c>
      <c r="I104" s="416"/>
      <c r="J104" s="416"/>
      <c r="K104" s="416"/>
      <c r="L104" s="416"/>
      <c r="M104" s="416"/>
      <c r="N104" s="416"/>
      <c r="O104" s="416"/>
      <c r="P104" s="416"/>
      <c r="Q104" s="417"/>
    </row>
    <row r="105" spans="1:17" ht="21.75" customHeight="1">
      <c r="A105" s="63" t="s">
        <v>35</v>
      </c>
      <c r="B105" s="419">
        <f>$B$7</f>
        <v>0</v>
      </c>
      <c r="C105" s="420"/>
      <c r="D105" s="421"/>
      <c r="E105" s="64"/>
      <c r="F105" s="60"/>
      <c r="G105" s="414"/>
      <c r="H105" s="418"/>
      <c r="I105" s="416"/>
      <c r="J105" s="416"/>
      <c r="K105" s="416"/>
      <c r="L105" s="416"/>
      <c r="M105" s="416"/>
      <c r="N105" s="416"/>
      <c r="O105" s="416"/>
      <c r="P105" s="416"/>
      <c r="Q105" s="417"/>
    </row>
    <row r="106" spans="1:17" ht="21.75" customHeight="1">
      <c r="A106" s="65"/>
      <c r="B106" s="66"/>
      <c r="C106" s="66"/>
      <c r="D106" s="66"/>
      <c r="E106" s="66"/>
      <c r="F106" s="60"/>
      <c r="G106" s="422" t="s">
        <v>34</v>
      </c>
      <c r="H106" s="424">
        <f>$H$8</f>
        <v>0</v>
      </c>
      <c r="I106" s="425"/>
      <c r="J106" s="425"/>
      <c r="K106" s="425"/>
      <c r="L106" s="425"/>
      <c r="M106" s="425"/>
      <c r="N106" s="425"/>
      <c r="O106" s="425"/>
      <c r="P106" s="425"/>
      <c r="Q106" s="426"/>
    </row>
    <row r="107" spans="1:17" ht="21.75" customHeight="1">
      <c r="A107" s="65"/>
      <c r="B107" s="66"/>
      <c r="C107" s="66"/>
      <c r="D107" s="66"/>
      <c r="E107" s="66"/>
      <c r="F107" s="60"/>
      <c r="G107" s="423"/>
      <c r="H107" s="427"/>
      <c r="I107" s="428"/>
      <c r="J107" s="428"/>
      <c r="K107" s="428"/>
      <c r="L107" s="428"/>
      <c r="M107" s="428"/>
      <c r="N107" s="428"/>
      <c r="O107" s="428"/>
      <c r="P107" s="428"/>
      <c r="Q107" s="429"/>
    </row>
    <row r="108" spans="1:17" ht="21.75" customHeight="1">
      <c r="A108" s="65"/>
      <c r="B108" s="66"/>
      <c r="C108" s="66"/>
      <c r="D108" s="66"/>
      <c r="E108" s="66"/>
      <c r="F108" s="60"/>
      <c r="G108" s="68" t="s">
        <v>19</v>
      </c>
      <c r="H108" s="430" t="str">
        <f>$H$10</f>
        <v/>
      </c>
      <c r="I108" s="431"/>
      <c r="J108" s="431"/>
      <c r="K108" s="432"/>
      <c r="L108" s="433" t="s">
        <v>18</v>
      </c>
      <c r="M108" s="434"/>
      <c r="N108" s="435" t="str">
        <f>$N$10</f>
        <v/>
      </c>
      <c r="O108" s="431"/>
      <c r="P108" s="431"/>
      <c r="Q108" s="436"/>
    </row>
    <row r="109" spans="1:17" ht="3" customHeight="1">
      <c r="A109" s="69"/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</row>
    <row r="110" spans="1:17" ht="15" customHeight="1">
      <c r="A110" s="70" t="s">
        <v>67</v>
      </c>
      <c r="B110" s="388" t="s">
        <v>51</v>
      </c>
      <c r="C110" s="389"/>
      <c r="D110" s="390"/>
      <c r="E110" s="391" t="s">
        <v>50</v>
      </c>
      <c r="F110" s="393" t="s">
        <v>49</v>
      </c>
      <c r="G110" s="394"/>
      <c r="H110" s="393" t="s">
        <v>48</v>
      </c>
      <c r="I110" s="397"/>
      <c r="J110" s="397"/>
      <c r="K110" s="399" t="s">
        <v>47</v>
      </c>
      <c r="L110" s="401" t="s">
        <v>46</v>
      </c>
      <c r="M110" s="393" t="s">
        <v>68</v>
      </c>
      <c r="N110" s="397"/>
      <c r="O110" s="397"/>
      <c r="P110" s="403" t="s">
        <v>45</v>
      </c>
      <c r="Q110" s="391" t="s">
        <v>44</v>
      </c>
    </row>
    <row r="111" spans="1:17" ht="15" customHeight="1">
      <c r="A111" s="71"/>
      <c r="B111" s="405" t="s">
        <v>43</v>
      </c>
      <c r="C111" s="406"/>
      <c r="D111" s="407"/>
      <c r="E111" s="392"/>
      <c r="F111" s="395"/>
      <c r="G111" s="396"/>
      <c r="H111" s="395"/>
      <c r="I111" s="398"/>
      <c r="J111" s="398"/>
      <c r="K111" s="400"/>
      <c r="L111" s="402"/>
      <c r="M111" s="395"/>
      <c r="N111" s="398"/>
      <c r="O111" s="398"/>
      <c r="P111" s="404"/>
      <c r="Q111" s="392"/>
    </row>
    <row r="112" spans="1:17" s="12" customFormat="1" ht="19.5" customHeight="1">
      <c r="A112" s="96">
        <f>$A$14</f>
        <v>0</v>
      </c>
      <c r="B112" s="368">
        <f>$B$14</f>
        <v>0</v>
      </c>
      <c r="C112" s="369"/>
      <c r="D112" s="370"/>
      <c r="E112" s="371">
        <f>$E$14</f>
        <v>0</v>
      </c>
      <c r="F112" s="371">
        <f>$F$14</f>
        <v>0</v>
      </c>
      <c r="G112" s="373"/>
      <c r="H112" s="97">
        <f>$H$14</f>
        <v>0</v>
      </c>
      <c r="I112" s="98">
        <f>$I$14</f>
        <v>0</v>
      </c>
      <c r="J112" s="99">
        <f>$J$14</f>
        <v>0</v>
      </c>
      <c r="K112" s="375">
        <f>$K$14</f>
        <v>0</v>
      </c>
      <c r="L112" s="377">
        <f>$L$14</f>
        <v>0</v>
      </c>
      <c r="M112" s="379">
        <f>$M$14</f>
        <v>0</v>
      </c>
      <c r="N112" s="380"/>
      <c r="O112" s="380"/>
      <c r="P112" s="383">
        <f>$P$14</f>
        <v>0</v>
      </c>
      <c r="Q112" s="100"/>
    </row>
    <row r="113" spans="1:17" s="12" customFormat="1" ht="19.5" customHeight="1">
      <c r="A113" s="101">
        <f>$A$15</f>
        <v>0</v>
      </c>
      <c r="B113" s="385">
        <f>$B$15</f>
        <v>0</v>
      </c>
      <c r="C113" s="386"/>
      <c r="D113" s="387"/>
      <c r="E113" s="372"/>
      <c r="F113" s="372"/>
      <c r="G113" s="374"/>
      <c r="H113" s="102">
        <f>$H$15</f>
        <v>0</v>
      </c>
      <c r="I113" s="103">
        <f>$I$15</f>
        <v>0</v>
      </c>
      <c r="J113" s="104">
        <f>$J$15</f>
        <v>0</v>
      </c>
      <c r="K113" s="376"/>
      <c r="L113" s="378"/>
      <c r="M113" s="381"/>
      <c r="N113" s="382"/>
      <c r="O113" s="382"/>
      <c r="P113" s="384"/>
      <c r="Q113" s="105"/>
    </row>
    <row r="114" spans="1:17" s="12" customFormat="1" ht="19.5" customHeight="1">
      <c r="A114" s="96">
        <f>$A$16</f>
        <v>0</v>
      </c>
      <c r="B114" s="368">
        <f>$B$16</f>
        <v>0</v>
      </c>
      <c r="C114" s="369"/>
      <c r="D114" s="370"/>
      <c r="E114" s="371">
        <f>$E$16</f>
        <v>0</v>
      </c>
      <c r="F114" s="371">
        <f>$F$16</f>
        <v>0</v>
      </c>
      <c r="G114" s="373"/>
      <c r="H114" s="97">
        <f>$H$16</f>
        <v>0</v>
      </c>
      <c r="I114" s="98">
        <f>$I$16</f>
        <v>0</v>
      </c>
      <c r="J114" s="99">
        <f>$J$16</f>
        <v>0</v>
      </c>
      <c r="K114" s="375">
        <f>$K$16</f>
        <v>0</v>
      </c>
      <c r="L114" s="377">
        <f>$L$16</f>
        <v>0</v>
      </c>
      <c r="M114" s="379">
        <f>$M$16</f>
        <v>0</v>
      </c>
      <c r="N114" s="380"/>
      <c r="O114" s="380"/>
      <c r="P114" s="383">
        <f>$P$16</f>
        <v>0</v>
      </c>
      <c r="Q114" s="100"/>
    </row>
    <row r="115" spans="1:17" s="12" customFormat="1" ht="19.5" customHeight="1">
      <c r="A115" s="101">
        <f>$A$17</f>
        <v>0</v>
      </c>
      <c r="B115" s="385">
        <f>$B$17</f>
        <v>0</v>
      </c>
      <c r="C115" s="386"/>
      <c r="D115" s="387"/>
      <c r="E115" s="372"/>
      <c r="F115" s="372"/>
      <c r="G115" s="374"/>
      <c r="H115" s="102">
        <f>$H$17</f>
        <v>0</v>
      </c>
      <c r="I115" s="103">
        <f>$I$17</f>
        <v>0</v>
      </c>
      <c r="J115" s="104">
        <f>$J$17</f>
        <v>0</v>
      </c>
      <c r="K115" s="376"/>
      <c r="L115" s="378"/>
      <c r="M115" s="381"/>
      <c r="N115" s="382"/>
      <c r="O115" s="382"/>
      <c r="P115" s="384"/>
      <c r="Q115" s="105"/>
    </row>
    <row r="116" spans="1:17" s="12" customFormat="1" ht="19.5" customHeight="1">
      <c r="A116" s="96">
        <f>$A$18</f>
        <v>0</v>
      </c>
      <c r="B116" s="368">
        <f>$B$18</f>
        <v>0</v>
      </c>
      <c r="C116" s="369"/>
      <c r="D116" s="370"/>
      <c r="E116" s="371">
        <f>$E$18</f>
        <v>0</v>
      </c>
      <c r="F116" s="371">
        <f>$F$18</f>
        <v>0</v>
      </c>
      <c r="G116" s="373"/>
      <c r="H116" s="97">
        <f>$H$18</f>
        <v>0</v>
      </c>
      <c r="I116" s="98">
        <f>$I$18</f>
        <v>0</v>
      </c>
      <c r="J116" s="99">
        <f>$J$18</f>
        <v>0</v>
      </c>
      <c r="K116" s="375">
        <f>$K$18</f>
        <v>0</v>
      </c>
      <c r="L116" s="377">
        <f>$L$18</f>
        <v>0</v>
      </c>
      <c r="M116" s="379">
        <f>$M$18</f>
        <v>0</v>
      </c>
      <c r="N116" s="380"/>
      <c r="O116" s="380"/>
      <c r="P116" s="383">
        <f>$P$18</f>
        <v>0</v>
      </c>
      <c r="Q116" s="100"/>
    </row>
    <row r="117" spans="1:17" s="12" customFormat="1" ht="19.5" customHeight="1">
      <c r="A117" s="101">
        <f>$A$19</f>
        <v>0</v>
      </c>
      <c r="B117" s="385">
        <f>$B$19</f>
        <v>0</v>
      </c>
      <c r="C117" s="386"/>
      <c r="D117" s="387"/>
      <c r="E117" s="372"/>
      <c r="F117" s="372"/>
      <c r="G117" s="374"/>
      <c r="H117" s="102">
        <f>$H$19</f>
        <v>0</v>
      </c>
      <c r="I117" s="103">
        <f>$I$19</f>
        <v>0</v>
      </c>
      <c r="J117" s="104">
        <f>$J$19</f>
        <v>0</v>
      </c>
      <c r="K117" s="376"/>
      <c r="L117" s="378"/>
      <c r="M117" s="381"/>
      <c r="N117" s="382"/>
      <c r="O117" s="382"/>
      <c r="P117" s="384"/>
      <c r="Q117" s="105"/>
    </row>
    <row r="118" spans="1:17" ht="19.5" customHeight="1">
      <c r="A118" s="96">
        <f>$A$20</f>
        <v>0</v>
      </c>
      <c r="B118" s="368">
        <f>$B$20</f>
        <v>0</v>
      </c>
      <c r="C118" s="369"/>
      <c r="D118" s="370"/>
      <c r="E118" s="371">
        <f>$E$20</f>
        <v>0</v>
      </c>
      <c r="F118" s="371">
        <f>$F$20</f>
        <v>0</v>
      </c>
      <c r="G118" s="373"/>
      <c r="H118" s="97">
        <f>$H$20</f>
        <v>0</v>
      </c>
      <c r="I118" s="98">
        <f>$I$20</f>
        <v>0</v>
      </c>
      <c r="J118" s="99">
        <f>$J$20</f>
        <v>0</v>
      </c>
      <c r="K118" s="375">
        <f>$K$20</f>
        <v>0</v>
      </c>
      <c r="L118" s="377">
        <f>$L$20</f>
        <v>0</v>
      </c>
      <c r="M118" s="379">
        <f>$M$20</f>
        <v>0</v>
      </c>
      <c r="N118" s="380"/>
      <c r="O118" s="380"/>
      <c r="P118" s="383">
        <f>$P$20</f>
        <v>0</v>
      </c>
      <c r="Q118" s="100"/>
    </row>
    <row r="119" spans="1:17" ht="19.5" customHeight="1">
      <c r="A119" s="101">
        <f>$A$21</f>
        <v>0</v>
      </c>
      <c r="B119" s="385">
        <f>$B$21</f>
        <v>0</v>
      </c>
      <c r="C119" s="386"/>
      <c r="D119" s="387"/>
      <c r="E119" s="372"/>
      <c r="F119" s="372"/>
      <c r="G119" s="374"/>
      <c r="H119" s="102">
        <f>$H$21</f>
        <v>0</v>
      </c>
      <c r="I119" s="103">
        <f>$I$21</f>
        <v>0</v>
      </c>
      <c r="J119" s="104">
        <f>$J$21</f>
        <v>0</v>
      </c>
      <c r="K119" s="376"/>
      <c r="L119" s="378"/>
      <c r="M119" s="381"/>
      <c r="N119" s="382"/>
      <c r="O119" s="382"/>
      <c r="P119" s="384"/>
      <c r="Q119" s="105"/>
    </row>
    <row r="120" spans="1:17" ht="19.5" customHeight="1">
      <c r="A120" s="96">
        <f>$A$22</f>
        <v>0</v>
      </c>
      <c r="B120" s="368">
        <f>$B$22</f>
        <v>0</v>
      </c>
      <c r="C120" s="369"/>
      <c r="D120" s="370"/>
      <c r="E120" s="371">
        <f>$E$22</f>
        <v>0</v>
      </c>
      <c r="F120" s="371">
        <f>$F$22</f>
        <v>0</v>
      </c>
      <c r="G120" s="373"/>
      <c r="H120" s="97">
        <f>$H$22</f>
        <v>0</v>
      </c>
      <c r="I120" s="98">
        <f>$I$22</f>
        <v>0</v>
      </c>
      <c r="J120" s="99">
        <f>$J$22</f>
        <v>0</v>
      </c>
      <c r="K120" s="375">
        <f>$K$22</f>
        <v>0</v>
      </c>
      <c r="L120" s="377">
        <f>$L$22</f>
        <v>0</v>
      </c>
      <c r="M120" s="379">
        <f>$M$22</f>
        <v>0</v>
      </c>
      <c r="N120" s="380"/>
      <c r="O120" s="380"/>
      <c r="P120" s="383">
        <f>$P$22</f>
        <v>0</v>
      </c>
      <c r="Q120" s="100"/>
    </row>
    <row r="121" spans="1:17" ht="19.5" customHeight="1">
      <c r="A121" s="101">
        <f>$A$23</f>
        <v>0</v>
      </c>
      <c r="B121" s="385">
        <f>$B$23</f>
        <v>0</v>
      </c>
      <c r="C121" s="386"/>
      <c r="D121" s="387"/>
      <c r="E121" s="372"/>
      <c r="F121" s="372"/>
      <c r="G121" s="374"/>
      <c r="H121" s="102">
        <f>$H$23</f>
        <v>0</v>
      </c>
      <c r="I121" s="103">
        <f>$I$23</f>
        <v>0</v>
      </c>
      <c r="J121" s="104">
        <f>$J$23</f>
        <v>0</v>
      </c>
      <c r="K121" s="376"/>
      <c r="L121" s="378"/>
      <c r="M121" s="381"/>
      <c r="N121" s="382"/>
      <c r="O121" s="382"/>
      <c r="P121" s="384"/>
      <c r="Q121" s="105"/>
    </row>
    <row r="122" spans="1:17" ht="19.5" customHeight="1">
      <c r="A122" s="96">
        <f>$A$24</f>
        <v>0</v>
      </c>
      <c r="B122" s="368">
        <f>$B$24</f>
        <v>0</v>
      </c>
      <c r="C122" s="369"/>
      <c r="D122" s="370"/>
      <c r="E122" s="371">
        <f>$E$24</f>
        <v>0</v>
      </c>
      <c r="F122" s="371">
        <f>$F$24</f>
        <v>0</v>
      </c>
      <c r="G122" s="373"/>
      <c r="H122" s="97">
        <f>$H$24</f>
        <v>0</v>
      </c>
      <c r="I122" s="98">
        <f>$I$24</f>
        <v>0</v>
      </c>
      <c r="J122" s="99">
        <f>$J$24</f>
        <v>0</v>
      </c>
      <c r="K122" s="375">
        <f>$K$24</f>
        <v>0</v>
      </c>
      <c r="L122" s="377">
        <f>$L$24</f>
        <v>0</v>
      </c>
      <c r="M122" s="379">
        <f>$M$24</f>
        <v>0</v>
      </c>
      <c r="N122" s="380"/>
      <c r="O122" s="380"/>
      <c r="P122" s="383">
        <f>$P$24</f>
        <v>0</v>
      </c>
      <c r="Q122" s="100"/>
    </row>
    <row r="123" spans="1:17" ht="19.5" customHeight="1">
      <c r="A123" s="101">
        <f>$A$25</f>
        <v>0</v>
      </c>
      <c r="B123" s="385">
        <f>$B$25</f>
        <v>0</v>
      </c>
      <c r="C123" s="386"/>
      <c r="D123" s="387"/>
      <c r="E123" s="372"/>
      <c r="F123" s="372"/>
      <c r="G123" s="374"/>
      <c r="H123" s="102">
        <f>$H$25</f>
        <v>0</v>
      </c>
      <c r="I123" s="103">
        <f>$I$25</f>
        <v>0</v>
      </c>
      <c r="J123" s="104">
        <f>$J$25</f>
        <v>0</v>
      </c>
      <c r="K123" s="376"/>
      <c r="L123" s="378"/>
      <c r="M123" s="381"/>
      <c r="N123" s="382"/>
      <c r="O123" s="382"/>
      <c r="P123" s="384"/>
      <c r="Q123" s="105"/>
    </row>
    <row r="124" spans="1:17" s="12" customFormat="1" ht="19.5" customHeight="1">
      <c r="A124" s="96">
        <f>$A$26</f>
        <v>0</v>
      </c>
      <c r="B124" s="368">
        <f>$B$26</f>
        <v>0</v>
      </c>
      <c r="C124" s="369"/>
      <c r="D124" s="370"/>
      <c r="E124" s="371">
        <f>$E$26</f>
        <v>0</v>
      </c>
      <c r="F124" s="371">
        <f>$F$26</f>
        <v>0</v>
      </c>
      <c r="G124" s="373"/>
      <c r="H124" s="97">
        <f>$H$26</f>
        <v>0</v>
      </c>
      <c r="I124" s="98">
        <f>$I$26</f>
        <v>0</v>
      </c>
      <c r="J124" s="99">
        <f>$J$26</f>
        <v>0</v>
      </c>
      <c r="K124" s="375">
        <f>$K$26</f>
        <v>0</v>
      </c>
      <c r="L124" s="377">
        <f>$L$26</f>
        <v>0</v>
      </c>
      <c r="M124" s="379">
        <f>$M$26</f>
        <v>0</v>
      </c>
      <c r="N124" s="380"/>
      <c r="O124" s="380"/>
      <c r="P124" s="383">
        <f>$P$26</f>
        <v>0</v>
      </c>
      <c r="Q124" s="100"/>
    </row>
    <row r="125" spans="1:17" s="12" customFormat="1" ht="19.5" customHeight="1">
      <c r="A125" s="101">
        <f>$A$27</f>
        <v>0</v>
      </c>
      <c r="B125" s="385">
        <f>$B$27</f>
        <v>0</v>
      </c>
      <c r="C125" s="386"/>
      <c r="D125" s="387"/>
      <c r="E125" s="372"/>
      <c r="F125" s="372"/>
      <c r="G125" s="374"/>
      <c r="H125" s="102">
        <f>$H$27</f>
        <v>0</v>
      </c>
      <c r="I125" s="103">
        <f>$I$27</f>
        <v>0</v>
      </c>
      <c r="J125" s="104">
        <f>$J$27</f>
        <v>0</v>
      </c>
      <c r="K125" s="376"/>
      <c r="L125" s="378"/>
      <c r="M125" s="381"/>
      <c r="N125" s="382"/>
      <c r="O125" s="382"/>
      <c r="P125" s="384"/>
      <c r="Q125" s="105"/>
    </row>
    <row r="126" spans="1:17" s="12" customFormat="1" ht="19.5" customHeight="1">
      <c r="A126" s="96">
        <f>$A$28</f>
        <v>0</v>
      </c>
      <c r="B126" s="368">
        <f>$B$28</f>
        <v>0</v>
      </c>
      <c r="C126" s="369"/>
      <c r="D126" s="370"/>
      <c r="E126" s="371">
        <f>$E$28</f>
        <v>0</v>
      </c>
      <c r="F126" s="371">
        <f>$F$28</f>
        <v>0</v>
      </c>
      <c r="G126" s="373"/>
      <c r="H126" s="97">
        <f>$H$28</f>
        <v>0</v>
      </c>
      <c r="I126" s="98">
        <f>$I$28</f>
        <v>0</v>
      </c>
      <c r="J126" s="99">
        <f>$J$28</f>
        <v>0</v>
      </c>
      <c r="K126" s="375">
        <f>$K$28</f>
        <v>0</v>
      </c>
      <c r="L126" s="377">
        <f>$L$28</f>
        <v>0</v>
      </c>
      <c r="M126" s="379">
        <f>$M$28</f>
        <v>0</v>
      </c>
      <c r="N126" s="380"/>
      <c r="O126" s="380"/>
      <c r="P126" s="383">
        <f>$P$28</f>
        <v>0</v>
      </c>
      <c r="Q126" s="100"/>
    </row>
    <row r="127" spans="1:17" s="12" customFormat="1" ht="19.5" customHeight="1">
      <c r="A127" s="101">
        <f>$A$29</f>
        <v>0</v>
      </c>
      <c r="B127" s="385">
        <f>$B$29</f>
        <v>0</v>
      </c>
      <c r="C127" s="386"/>
      <c r="D127" s="387"/>
      <c r="E127" s="372"/>
      <c r="F127" s="372"/>
      <c r="G127" s="374"/>
      <c r="H127" s="102">
        <f>$H$29</f>
        <v>0</v>
      </c>
      <c r="I127" s="103">
        <f>$I$29</f>
        <v>0</v>
      </c>
      <c r="J127" s="104">
        <f>$J$29</f>
        <v>0</v>
      </c>
      <c r="K127" s="376"/>
      <c r="L127" s="378"/>
      <c r="M127" s="381"/>
      <c r="N127" s="382"/>
      <c r="O127" s="382"/>
      <c r="P127" s="384"/>
      <c r="Q127" s="105"/>
    </row>
    <row r="128" spans="1:17" ht="19.5" customHeight="1">
      <c r="A128" s="96">
        <f>$A$30</f>
        <v>0</v>
      </c>
      <c r="B128" s="368">
        <f>$B$30</f>
        <v>0</v>
      </c>
      <c r="C128" s="369"/>
      <c r="D128" s="370"/>
      <c r="E128" s="371">
        <f>$E$30</f>
        <v>0</v>
      </c>
      <c r="F128" s="371">
        <f>$F$30</f>
        <v>0</v>
      </c>
      <c r="G128" s="373"/>
      <c r="H128" s="97">
        <f>$H$30</f>
        <v>0</v>
      </c>
      <c r="I128" s="98">
        <f>$I$30</f>
        <v>0</v>
      </c>
      <c r="J128" s="99">
        <f>$J$30</f>
        <v>0</v>
      </c>
      <c r="K128" s="375">
        <f>$K$30</f>
        <v>0</v>
      </c>
      <c r="L128" s="377">
        <f>$L$30</f>
        <v>0</v>
      </c>
      <c r="M128" s="379">
        <f>$M$30</f>
        <v>0</v>
      </c>
      <c r="N128" s="380"/>
      <c r="O128" s="380"/>
      <c r="P128" s="383">
        <f>$P$30</f>
        <v>0</v>
      </c>
      <c r="Q128" s="100"/>
    </row>
    <row r="129" spans="1:17" ht="19.5" customHeight="1">
      <c r="A129" s="101">
        <f>$A$31</f>
        <v>0</v>
      </c>
      <c r="B129" s="385">
        <f>$B$31</f>
        <v>0</v>
      </c>
      <c r="C129" s="386"/>
      <c r="D129" s="387"/>
      <c r="E129" s="372"/>
      <c r="F129" s="372"/>
      <c r="G129" s="374"/>
      <c r="H129" s="102">
        <f>$H$31</f>
        <v>0</v>
      </c>
      <c r="I129" s="103">
        <f>$I$31</f>
        <v>0</v>
      </c>
      <c r="J129" s="104">
        <f>$J$31</f>
        <v>0</v>
      </c>
      <c r="K129" s="376"/>
      <c r="L129" s="378"/>
      <c r="M129" s="381"/>
      <c r="N129" s="382"/>
      <c r="O129" s="382"/>
      <c r="P129" s="384"/>
      <c r="Q129" s="105"/>
    </row>
    <row r="130" spans="1:17" ht="19.5" customHeight="1">
      <c r="A130" s="96">
        <f>$A$32</f>
        <v>0</v>
      </c>
      <c r="B130" s="368">
        <f>$B$32</f>
        <v>0</v>
      </c>
      <c r="C130" s="369"/>
      <c r="D130" s="370"/>
      <c r="E130" s="371">
        <f>$E$32</f>
        <v>0</v>
      </c>
      <c r="F130" s="371">
        <f>$F$32</f>
        <v>0</v>
      </c>
      <c r="G130" s="373"/>
      <c r="H130" s="97">
        <f>$H$32</f>
        <v>0</v>
      </c>
      <c r="I130" s="98">
        <f>$I$32</f>
        <v>0</v>
      </c>
      <c r="J130" s="99">
        <f>$J$32</f>
        <v>0</v>
      </c>
      <c r="K130" s="375">
        <f>$K$32</f>
        <v>0</v>
      </c>
      <c r="L130" s="377">
        <f>$L$32</f>
        <v>0</v>
      </c>
      <c r="M130" s="379">
        <f>$M$32</f>
        <v>0</v>
      </c>
      <c r="N130" s="380"/>
      <c r="O130" s="380"/>
      <c r="P130" s="383">
        <f>$P$32</f>
        <v>0</v>
      </c>
      <c r="Q130" s="100"/>
    </row>
    <row r="131" spans="1:17" ht="19.5" customHeight="1">
      <c r="A131" s="101">
        <f>$A$33</f>
        <v>0</v>
      </c>
      <c r="B131" s="385">
        <f>$B$33</f>
        <v>0</v>
      </c>
      <c r="C131" s="386"/>
      <c r="D131" s="387"/>
      <c r="E131" s="372"/>
      <c r="F131" s="372"/>
      <c r="G131" s="374"/>
      <c r="H131" s="102">
        <f>$H$33</f>
        <v>0</v>
      </c>
      <c r="I131" s="103">
        <f>$I$33</f>
        <v>0</v>
      </c>
      <c r="J131" s="104">
        <f>$J$33</f>
        <v>0</v>
      </c>
      <c r="K131" s="376"/>
      <c r="L131" s="378"/>
      <c r="M131" s="381"/>
      <c r="N131" s="382"/>
      <c r="O131" s="382"/>
      <c r="P131" s="384"/>
      <c r="Q131" s="105"/>
    </row>
    <row r="132" spans="1:17" ht="19.5" customHeight="1">
      <c r="A132" s="96">
        <f>$A$34</f>
        <v>0</v>
      </c>
      <c r="B132" s="368">
        <f>$B$34</f>
        <v>0</v>
      </c>
      <c r="C132" s="369"/>
      <c r="D132" s="370"/>
      <c r="E132" s="371">
        <f>$E$34</f>
        <v>0</v>
      </c>
      <c r="F132" s="371">
        <f>$F$34</f>
        <v>0</v>
      </c>
      <c r="G132" s="373"/>
      <c r="H132" s="97">
        <f>$H$34</f>
        <v>0</v>
      </c>
      <c r="I132" s="98">
        <f>$I$34</f>
        <v>0</v>
      </c>
      <c r="J132" s="99">
        <f>$J$34</f>
        <v>0</v>
      </c>
      <c r="K132" s="375">
        <f>$K$34</f>
        <v>0</v>
      </c>
      <c r="L132" s="377">
        <f>$L$34</f>
        <v>0</v>
      </c>
      <c r="M132" s="379">
        <f>$M$34</f>
        <v>0</v>
      </c>
      <c r="N132" s="380"/>
      <c r="O132" s="380"/>
      <c r="P132" s="383">
        <f>$P$34</f>
        <v>0</v>
      </c>
      <c r="Q132" s="100"/>
    </row>
    <row r="133" spans="1:17" ht="19.5" customHeight="1">
      <c r="A133" s="101">
        <f>$A$35</f>
        <v>0</v>
      </c>
      <c r="B133" s="385">
        <f>$B$35</f>
        <v>0</v>
      </c>
      <c r="C133" s="386"/>
      <c r="D133" s="387"/>
      <c r="E133" s="372"/>
      <c r="F133" s="372"/>
      <c r="G133" s="374"/>
      <c r="H133" s="102">
        <f>$H$35</f>
        <v>0</v>
      </c>
      <c r="I133" s="103">
        <f>$I$35</f>
        <v>0</v>
      </c>
      <c r="J133" s="104">
        <f>$J$35</f>
        <v>0</v>
      </c>
      <c r="K133" s="376"/>
      <c r="L133" s="378"/>
      <c r="M133" s="381"/>
      <c r="N133" s="382"/>
      <c r="O133" s="382"/>
      <c r="P133" s="384"/>
      <c r="Q133" s="105"/>
    </row>
    <row r="134" spans="1:17" ht="19.5" customHeight="1">
      <c r="A134" s="96">
        <f>$A$36</f>
        <v>0</v>
      </c>
      <c r="B134" s="368">
        <f>$B$36</f>
        <v>0</v>
      </c>
      <c r="C134" s="369"/>
      <c r="D134" s="370"/>
      <c r="E134" s="371">
        <f>$E$36</f>
        <v>0</v>
      </c>
      <c r="F134" s="371">
        <f>$F$36</f>
        <v>0</v>
      </c>
      <c r="G134" s="373"/>
      <c r="H134" s="97">
        <f>$H$36</f>
        <v>0</v>
      </c>
      <c r="I134" s="98">
        <f>$I$36</f>
        <v>0</v>
      </c>
      <c r="J134" s="99">
        <f>$J$36</f>
        <v>0</v>
      </c>
      <c r="K134" s="375">
        <f>$K$36</f>
        <v>0</v>
      </c>
      <c r="L134" s="377">
        <f>$L$36</f>
        <v>0</v>
      </c>
      <c r="M134" s="379">
        <f>$M$36</f>
        <v>0</v>
      </c>
      <c r="N134" s="380"/>
      <c r="O134" s="380"/>
      <c r="P134" s="383">
        <f>$P$36</f>
        <v>0</v>
      </c>
      <c r="Q134" s="100"/>
    </row>
    <row r="135" spans="1:17" ht="19.5" customHeight="1">
      <c r="A135" s="101">
        <f>$A$37</f>
        <v>0</v>
      </c>
      <c r="B135" s="385">
        <f>$B$37</f>
        <v>0</v>
      </c>
      <c r="C135" s="386"/>
      <c r="D135" s="387"/>
      <c r="E135" s="372"/>
      <c r="F135" s="372"/>
      <c r="G135" s="374"/>
      <c r="H135" s="102">
        <f>$H$37</f>
        <v>0</v>
      </c>
      <c r="I135" s="103">
        <f>$I$37</f>
        <v>0</v>
      </c>
      <c r="J135" s="104">
        <f>$J$37</f>
        <v>0</v>
      </c>
      <c r="K135" s="376"/>
      <c r="L135" s="378"/>
      <c r="M135" s="381"/>
      <c r="N135" s="382"/>
      <c r="O135" s="382"/>
      <c r="P135" s="384"/>
      <c r="Q135" s="105"/>
    </row>
    <row r="136" spans="1:17" ht="19.5" customHeight="1">
      <c r="A136" s="96">
        <f>$A$38</f>
        <v>0</v>
      </c>
      <c r="B136" s="368">
        <f>$B$38</f>
        <v>0</v>
      </c>
      <c r="C136" s="369"/>
      <c r="D136" s="370"/>
      <c r="E136" s="371">
        <f>$E$38</f>
        <v>0</v>
      </c>
      <c r="F136" s="371">
        <f>$F$38</f>
        <v>0</v>
      </c>
      <c r="G136" s="373"/>
      <c r="H136" s="97">
        <f>$H$38</f>
        <v>0</v>
      </c>
      <c r="I136" s="98">
        <f>$I$38</f>
        <v>0</v>
      </c>
      <c r="J136" s="99">
        <f>$J$38</f>
        <v>0</v>
      </c>
      <c r="K136" s="375">
        <f>$K$38</f>
        <v>0</v>
      </c>
      <c r="L136" s="377">
        <f>$L$38</f>
        <v>0</v>
      </c>
      <c r="M136" s="379">
        <f>$M$38</f>
        <v>0</v>
      </c>
      <c r="N136" s="380"/>
      <c r="O136" s="380"/>
      <c r="P136" s="383">
        <f>$P$38</f>
        <v>0</v>
      </c>
      <c r="Q136" s="100"/>
    </row>
    <row r="137" spans="1:17" ht="19.5" customHeight="1">
      <c r="A137" s="101">
        <f>$A$39</f>
        <v>0</v>
      </c>
      <c r="B137" s="385">
        <f>$B$39</f>
        <v>0</v>
      </c>
      <c r="C137" s="386"/>
      <c r="D137" s="387"/>
      <c r="E137" s="372"/>
      <c r="F137" s="372"/>
      <c r="G137" s="374"/>
      <c r="H137" s="102">
        <f>$H$39</f>
        <v>0</v>
      </c>
      <c r="I137" s="103">
        <f>$I$39</f>
        <v>0</v>
      </c>
      <c r="J137" s="104">
        <f>$J$39</f>
        <v>0</v>
      </c>
      <c r="K137" s="376"/>
      <c r="L137" s="378"/>
      <c r="M137" s="381"/>
      <c r="N137" s="382"/>
      <c r="O137" s="382"/>
      <c r="P137" s="384"/>
      <c r="Q137" s="105"/>
    </row>
    <row r="138" spans="1:17" ht="19.5" customHeight="1">
      <c r="A138" s="96">
        <f>$A$40</f>
        <v>0</v>
      </c>
      <c r="B138" s="368">
        <f>$B$40</f>
        <v>0</v>
      </c>
      <c r="C138" s="369"/>
      <c r="D138" s="370"/>
      <c r="E138" s="371">
        <f>$E$40</f>
        <v>0</v>
      </c>
      <c r="F138" s="371">
        <f>$F$40</f>
        <v>0</v>
      </c>
      <c r="G138" s="373"/>
      <c r="H138" s="97">
        <f>$H$40</f>
        <v>0</v>
      </c>
      <c r="I138" s="98">
        <f>$I$40</f>
        <v>0</v>
      </c>
      <c r="J138" s="99">
        <f>$J$40</f>
        <v>0</v>
      </c>
      <c r="K138" s="375">
        <f>$K$40</f>
        <v>0</v>
      </c>
      <c r="L138" s="377">
        <f>$L$40</f>
        <v>0</v>
      </c>
      <c r="M138" s="379">
        <f>$M$40</f>
        <v>0</v>
      </c>
      <c r="N138" s="380"/>
      <c r="O138" s="380"/>
      <c r="P138" s="383">
        <f>$P$40</f>
        <v>0</v>
      </c>
      <c r="Q138" s="100"/>
    </row>
    <row r="139" spans="1:17" ht="19.5" customHeight="1">
      <c r="A139" s="101">
        <f>$A$41</f>
        <v>0</v>
      </c>
      <c r="B139" s="385">
        <f>$B$41</f>
        <v>0</v>
      </c>
      <c r="C139" s="386"/>
      <c r="D139" s="387"/>
      <c r="E139" s="372"/>
      <c r="F139" s="372"/>
      <c r="G139" s="374"/>
      <c r="H139" s="102">
        <f>$H$41</f>
        <v>0</v>
      </c>
      <c r="I139" s="103">
        <f>$I$41</f>
        <v>0</v>
      </c>
      <c r="J139" s="104">
        <f>$J$41</f>
        <v>0</v>
      </c>
      <c r="K139" s="376"/>
      <c r="L139" s="378"/>
      <c r="M139" s="381"/>
      <c r="N139" s="382"/>
      <c r="O139" s="382"/>
      <c r="P139" s="384"/>
      <c r="Q139" s="105"/>
    </row>
    <row r="140" spans="1:17" s="84" customFormat="1" ht="2.25" customHeight="1">
      <c r="A140" s="74"/>
      <c r="B140" s="75"/>
      <c r="C140" s="76"/>
      <c r="D140" s="76"/>
      <c r="E140" s="76"/>
      <c r="F140" s="76"/>
      <c r="G140" s="76"/>
      <c r="H140" s="77"/>
      <c r="I140" s="78"/>
      <c r="J140" s="79"/>
      <c r="K140" s="80"/>
      <c r="L140" s="80"/>
      <c r="M140" s="81"/>
      <c r="N140" s="81"/>
      <c r="O140" s="81"/>
      <c r="P140" s="82"/>
      <c r="Q140" s="83"/>
    </row>
    <row r="141" spans="1:17" s="33" customFormat="1" ht="19.5" customHeight="1">
      <c r="A141" s="346" t="s">
        <v>42</v>
      </c>
      <c r="B141" s="349">
        <f>$B$43</f>
        <v>0</v>
      </c>
      <c r="C141" s="350"/>
      <c r="D141" s="350"/>
      <c r="E141" s="350"/>
      <c r="F141" s="351"/>
      <c r="G141" s="85" t="s">
        <v>41</v>
      </c>
      <c r="H141" s="358" t="s">
        <v>39</v>
      </c>
      <c r="I141" s="359"/>
      <c r="J141" s="499">
        <f>$J$43</f>
        <v>0</v>
      </c>
      <c r="K141" s="500"/>
      <c r="L141" s="501"/>
      <c r="M141" s="363" t="s">
        <v>38</v>
      </c>
      <c r="N141" s="359"/>
      <c r="O141" s="499">
        <f>$O$43</f>
        <v>0</v>
      </c>
      <c r="P141" s="500"/>
      <c r="Q141" s="501"/>
    </row>
    <row r="142" spans="1:17" s="33" customFormat="1" ht="19.5" customHeight="1">
      <c r="A142" s="347"/>
      <c r="B142" s="352"/>
      <c r="C142" s="353"/>
      <c r="D142" s="353"/>
      <c r="E142" s="353"/>
      <c r="F142" s="354"/>
      <c r="G142" s="85" t="s">
        <v>40</v>
      </c>
      <c r="H142" s="358" t="s">
        <v>39</v>
      </c>
      <c r="I142" s="359"/>
      <c r="J142" s="499">
        <f>$J$44</f>
        <v>0</v>
      </c>
      <c r="K142" s="500"/>
      <c r="L142" s="501"/>
      <c r="M142" s="363" t="s">
        <v>38</v>
      </c>
      <c r="N142" s="359"/>
      <c r="O142" s="499">
        <f>$O$44</f>
        <v>0</v>
      </c>
      <c r="P142" s="500"/>
      <c r="Q142" s="501"/>
    </row>
    <row r="143" spans="1:17" s="33" customFormat="1" ht="19.5" customHeight="1">
      <c r="A143" s="348"/>
      <c r="B143" s="355"/>
      <c r="C143" s="356"/>
      <c r="D143" s="356"/>
      <c r="E143" s="356"/>
      <c r="F143" s="357"/>
      <c r="G143" s="86" t="s">
        <v>59</v>
      </c>
      <c r="H143" s="358" t="s">
        <v>39</v>
      </c>
      <c r="I143" s="359"/>
      <c r="J143" s="499">
        <f>$J$45</f>
        <v>0</v>
      </c>
      <c r="K143" s="500"/>
      <c r="L143" s="501"/>
      <c r="M143" s="364"/>
      <c r="N143" s="365"/>
      <c r="O143" s="366"/>
      <c r="P143" s="366"/>
      <c r="Q143" s="367"/>
    </row>
    <row r="144" spans="1:17" s="84" customFormat="1" ht="2.25" customHeight="1">
      <c r="A144" s="87"/>
      <c r="B144" s="88"/>
      <c r="C144" s="89"/>
      <c r="D144" s="89"/>
      <c r="E144" s="89"/>
      <c r="F144" s="89"/>
      <c r="G144" s="89"/>
      <c r="H144" s="77"/>
      <c r="I144" s="78"/>
      <c r="J144" s="79"/>
      <c r="K144" s="80"/>
      <c r="L144" s="80"/>
      <c r="M144" s="81"/>
      <c r="N144" s="81"/>
      <c r="O144" s="81"/>
      <c r="P144" s="82"/>
      <c r="Q144" s="83"/>
    </row>
    <row r="145" spans="1:17" s="69" customFormat="1" ht="22.5" customHeight="1">
      <c r="A145" s="90"/>
      <c r="B145" s="90"/>
      <c r="C145" s="90"/>
      <c r="D145" s="90"/>
      <c r="E145" s="91"/>
      <c r="F145" s="92"/>
      <c r="G145" s="325" t="s">
        <v>54</v>
      </c>
      <c r="H145" s="326"/>
      <c r="I145" s="327"/>
      <c r="J145" s="334">
        <f>$J$47</f>
        <v>0</v>
      </c>
      <c r="K145" s="334"/>
      <c r="L145" s="334"/>
      <c r="M145" s="334"/>
      <c r="N145" s="334"/>
      <c r="O145" s="335"/>
      <c r="P145" s="340" t="s">
        <v>33</v>
      </c>
      <c r="Q145" s="341"/>
    </row>
    <row r="146" spans="1:17" ht="22.5" customHeight="1">
      <c r="A146" s="93"/>
      <c r="B146" s="93"/>
      <c r="C146" s="93"/>
      <c r="D146" s="93"/>
      <c r="E146" s="93"/>
      <c r="F146" s="94"/>
      <c r="G146" s="328"/>
      <c r="H146" s="329"/>
      <c r="I146" s="330"/>
      <c r="J146" s="336"/>
      <c r="K146" s="336"/>
      <c r="L146" s="336"/>
      <c r="M146" s="336"/>
      <c r="N146" s="336"/>
      <c r="O146" s="337"/>
      <c r="P146" s="342"/>
      <c r="Q146" s="343"/>
    </row>
    <row r="147" spans="1:17" ht="22.5" customHeight="1">
      <c r="A147" s="93"/>
      <c r="B147" s="93"/>
      <c r="C147" s="93"/>
      <c r="D147" s="93"/>
      <c r="E147" s="93"/>
      <c r="F147" s="92"/>
      <c r="G147" s="331"/>
      <c r="H147" s="332"/>
      <c r="I147" s="333"/>
      <c r="J147" s="338"/>
      <c r="K147" s="338"/>
      <c r="L147" s="338"/>
      <c r="M147" s="338"/>
      <c r="N147" s="338"/>
      <c r="O147" s="339"/>
      <c r="P147" s="344"/>
      <c r="Q147" s="345"/>
    </row>
  </sheetData>
  <sheetProtection sheet="1" objects="1" scenarios="1"/>
  <mergeCells count="465">
    <mergeCell ref="A6:D6"/>
    <mergeCell ref="G6:G7"/>
    <mergeCell ref="H6:Q7"/>
    <mergeCell ref="B7:D7"/>
    <mergeCell ref="G8:G9"/>
    <mergeCell ref="H8:Q9"/>
    <mergeCell ref="M1:Q1"/>
    <mergeCell ref="E2:H2"/>
    <mergeCell ref="M2:Q2"/>
    <mergeCell ref="M3:M4"/>
    <mergeCell ref="N3:Q4"/>
    <mergeCell ref="H5:I5"/>
    <mergeCell ref="J5:Q5"/>
    <mergeCell ref="H10:K10"/>
    <mergeCell ref="L10:M10"/>
    <mergeCell ref="N10:Q10"/>
    <mergeCell ref="B12:D12"/>
    <mergeCell ref="E12:E13"/>
    <mergeCell ref="F12:G13"/>
    <mergeCell ref="H12:J13"/>
    <mergeCell ref="K12:K13"/>
    <mergeCell ref="L12:L13"/>
    <mergeCell ref="M12:O13"/>
    <mergeCell ref="B15:D15"/>
    <mergeCell ref="B16:D16"/>
    <mergeCell ref="E16:E17"/>
    <mergeCell ref="F16:G17"/>
    <mergeCell ref="K16:K17"/>
    <mergeCell ref="L16:L17"/>
    <mergeCell ref="P12:P13"/>
    <mergeCell ref="Q12:Q13"/>
    <mergeCell ref="B13:D13"/>
    <mergeCell ref="B14:D14"/>
    <mergeCell ref="E14:E15"/>
    <mergeCell ref="F14:G15"/>
    <mergeCell ref="K14:K15"/>
    <mergeCell ref="L14:L15"/>
    <mergeCell ref="M14:O15"/>
    <mergeCell ref="P14:P15"/>
    <mergeCell ref="B19:D19"/>
    <mergeCell ref="B20:D20"/>
    <mergeCell ref="E20:E21"/>
    <mergeCell ref="F20:G21"/>
    <mergeCell ref="K20:K21"/>
    <mergeCell ref="L20:L21"/>
    <mergeCell ref="M16:O17"/>
    <mergeCell ref="P16:P17"/>
    <mergeCell ref="B17:D17"/>
    <mergeCell ref="B18:D18"/>
    <mergeCell ref="E18:E19"/>
    <mergeCell ref="F18:G19"/>
    <mergeCell ref="K18:K19"/>
    <mergeCell ref="L18:L19"/>
    <mergeCell ref="M18:O19"/>
    <mergeCell ref="P18:P19"/>
    <mergeCell ref="B23:D23"/>
    <mergeCell ref="B24:D24"/>
    <mergeCell ref="E24:E25"/>
    <mergeCell ref="F24:G25"/>
    <mergeCell ref="K24:K25"/>
    <mergeCell ref="L24:L25"/>
    <mergeCell ref="M20:O21"/>
    <mergeCell ref="P20:P21"/>
    <mergeCell ref="B21:D21"/>
    <mergeCell ref="B22:D22"/>
    <mergeCell ref="E22:E23"/>
    <mergeCell ref="F22:G23"/>
    <mergeCell ref="K22:K23"/>
    <mergeCell ref="L22:L23"/>
    <mergeCell ref="M22:O23"/>
    <mergeCell ref="P22:P23"/>
    <mergeCell ref="B27:D27"/>
    <mergeCell ref="B28:D28"/>
    <mergeCell ref="E28:E29"/>
    <mergeCell ref="F28:G29"/>
    <mergeCell ref="K28:K29"/>
    <mergeCell ref="L28:L29"/>
    <mergeCell ref="M24:O25"/>
    <mergeCell ref="P24:P25"/>
    <mergeCell ref="B25:D25"/>
    <mergeCell ref="B26:D26"/>
    <mergeCell ref="E26:E27"/>
    <mergeCell ref="F26:G27"/>
    <mergeCell ref="K26:K27"/>
    <mergeCell ref="L26:L27"/>
    <mergeCell ref="M26:O27"/>
    <mergeCell ref="P26:P27"/>
    <mergeCell ref="B31:D31"/>
    <mergeCell ref="B32:D32"/>
    <mergeCell ref="E32:E33"/>
    <mergeCell ref="F32:G33"/>
    <mergeCell ref="K32:K33"/>
    <mergeCell ref="L32:L33"/>
    <mergeCell ref="M28:O29"/>
    <mergeCell ref="P28:P29"/>
    <mergeCell ref="B29:D29"/>
    <mergeCell ref="B30:D30"/>
    <mergeCell ref="E30:E31"/>
    <mergeCell ref="F30:G31"/>
    <mergeCell ref="K30:K31"/>
    <mergeCell ref="L30:L31"/>
    <mergeCell ref="M30:O31"/>
    <mergeCell ref="P30:P31"/>
    <mergeCell ref="B35:D35"/>
    <mergeCell ref="B36:D36"/>
    <mergeCell ref="E36:E37"/>
    <mergeCell ref="F36:G37"/>
    <mergeCell ref="K36:K37"/>
    <mergeCell ref="L36:L37"/>
    <mergeCell ref="M32:O33"/>
    <mergeCell ref="P32:P33"/>
    <mergeCell ref="B33:D33"/>
    <mergeCell ref="B34:D34"/>
    <mergeCell ref="E34:E35"/>
    <mergeCell ref="F34:G35"/>
    <mergeCell ref="K34:K35"/>
    <mergeCell ref="L34:L35"/>
    <mergeCell ref="M34:O35"/>
    <mergeCell ref="P34:P35"/>
    <mergeCell ref="M36:O37"/>
    <mergeCell ref="P36:P37"/>
    <mergeCell ref="B37:D37"/>
    <mergeCell ref="B38:D38"/>
    <mergeCell ref="E38:E39"/>
    <mergeCell ref="F38:G39"/>
    <mergeCell ref="K38:K39"/>
    <mergeCell ref="L38:L39"/>
    <mergeCell ref="M38:O39"/>
    <mergeCell ref="P38:P39"/>
    <mergeCell ref="A43:A45"/>
    <mergeCell ref="B43:F45"/>
    <mergeCell ref="H43:I43"/>
    <mergeCell ref="J43:L43"/>
    <mergeCell ref="M43:N43"/>
    <mergeCell ref="O43:Q43"/>
    <mergeCell ref="H44:I44"/>
    <mergeCell ref="B39:D39"/>
    <mergeCell ref="B40:D40"/>
    <mergeCell ref="E40:E41"/>
    <mergeCell ref="F40:G41"/>
    <mergeCell ref="K40:K41"/>
    <mergeCell ref="L40:L41"/>
    <mergeCell ref="J44:L44"/>
    <mergeCell ref="M44:N44"/>
    <mergeCell ref="O44:Q44"/>
    <mergeCell ref="H45:I45"/>
    <mergeCell ref="J45:L45"/>
    <mergeCell ref="M45:Q45"/>
    <mergeCell ref="M40:O41"/>
    <mergeCell ref="P40:P41"/>
    <mergeCell ref="B41:D41"/>
    <mergeCell ref="M52:M53"/>
    <mergeCell ref="N52:Q53"/>
    <mergeCell ref="H54:I54"/>
    <mergeCell ref="J54:Q54"/>
    <mergeCell ref="A55:D55"/>
    <mergeCell ref="G55:G56"/>
    <mergeCell ref="H55:Q56"/>
    <mergeCell ref="B56:D56"/>
    <mergeCell ref="G47:I49"/>
    <mergeCell ref="J47:O49"/>
    <mergeCell ref="P47:Q47"/>
    <mergeCell ref="P48:Q49"/>
    <mergeCell ref="M50:Q50"/>
    <mergeCell ref="E51:H51"/>
    <mergeCell ref="M51:Q51"/>
    <mergeCell ref="G57:G58"/>
    <mergeCell ref="H57:Q58"/>
    <mergeCell ref="H59:K59"/>
    <mergeCell ref="L59:M59"/>
    <mergeCell ref="N59:Q59"/>
    <mergeCell ref="B61:D61"/>
    <mergeCell ref="E61:E62"/>
    <mergeCell ref="F61:G62"/>
    <mergeCell ref="H61:J62"/>
    <mergeCell ref="K61:K62"/>
    <mergeCell ref="L61:L62"/>
    <mergeCell ref="M61:O62"/>
    <mergeCell ref="P61:P62"/>
    <mergeCell ref="Q61:Q62"/>
    <mergeCell ref="B62:D62"/>
    <mergeCell ref="M63:O64"/>
    <mergeCell ref="P63:P64"/>
    <mergeCell ref="B64:D64"/>
    <mergeCell ref="B65:D65"/>
    <mergeCell ref="E65:E66"/>
    <mergeCell ref="F65:G66"/>
    <mergeCell ref="K65:K66"/>
    <mergeCell ref="L65:L66"/>
    <mergeCell ref="M65:O66"/>
    <mergeCell ref="P65:P66"/>
    <mergeCell ref="B63:D63"/>
    <mergeCell ref="E63:E64"/>
    <mergeCell ref="F63:G64"/>
    <mergeCell ref="K63:K64"/>
    <mergeCell ref="L63:L64"/>
    <mergeCell ref="B66:D66"/>
    <mergeCell ref="B70:D70"/>
    <mergeCell ref="B71:D71"/>
    <mergeCell ref="E71:E72"/>
    <mergeCell ref="F71:G72"/>
    <mergeCell ref="K71:K72"/>
    <mergeCell ref="L71:L72"/>
    <mergeCell ref="M67:O68"/>
    <mergeCell ref="P67:P68"/>
    <mergeCell ref="B68:D68"/>
    <mergeCell ref="B69:D69"/>
    <mergeCell ref="E69:E70"/>
    <mergeCell ref="F69:G70"/>
    <mergeCell ref="K69:K70"/>
    <mergeCell ref="L69:L70"/>
    <mergeCell ref="M69:O70"/>
    <mergeCell ref="P69:P70"/>
    <mergeCell ref="B67:D67"/>
    <mergeCell ref="E67:E68"/>
    <mergeCell ref="F67:G68"/>
    <mergeCell ref="K67:K68"/>
    <mergeCell ref="L67:L68"/>
    <mergeCell ref="B74:D74"/>
    <mergeCell ref="B75:D75"/>
    <mergeCell ref="E75:E76"/>
    <mergeCell ref="F75:G76"/>
    <mergeCell ref="K75:K76"/>
    <mergeCell ref="L75:L76"/>
    <mergeCell ref="M71:O72"/>
    <mergeCell ref="P71:P72"/>
    <mergeCell ref="B72:D72"/>
    <mergeCell ref="B73:D73"/>
    <mergeCell ref="E73:E74"/>
    <mergeCell ref="F73:G74"/>
    <mergeCell ref="K73:K74"/>
    <mergeCell ref="L73:L74"/>
    <mergeCell ref="M73:O74"/>
    <mergeCell ref="P73:P74"/>
    <mergeCell ref="B78:D78"/>
    <mergeCell ref="B79:D79"/>
    <mergeCell ref="E79:E80"/>
    <mergeCell ref="F79:G80"/>
    <mergeCell ref="K79:K80"/>
    <mergeCell ref="L79:L80"/>
    <mergeCell ref="M75:O76"/>
    <mergeCell ref="P75:P76"/>
    <mergeCell ref="B76:D76"/>
    <mergeCell ref="B77:D77"/>
    <mergeCell ref="E77:E78"/>
    <mergeCell ref="F77:G78"/>
    <mergeCell ref="K77:K78"/>
    <mergeCell ref="L77:L78"/>
    <mergeCell ref="M77:O78"/>
    <mergeCell ref="P77:P78"/>
    <mergeCell ref="B82:D82"/>
    <mergeCell ref="B83:D83"/>
    <mergeCell ref="E83:E84"/>
    <mergeCell ref="F83:G84"/>
    <mergeCell ref="K83:K84"/>
    <mergeCell ref="L83:L84"/>
    <mergeCell ref="M79:O80"/>
    <mergeCell ref="P79:P80"/>
    <mergeCell ref="B80:D80"/>
    <mergeCell ref="B81:D81"/>
    <mergeCell ref="E81:E82"/>
    <mergeCell ref="F81:G82"/>
    <mergeCell ref="K81:K82"/>
    <mergeCell ref="L81:L82"/>
    <mergeCell ref="M81:O82"/>
    <mergeCell ref="P81:P82"/>
    <mergeCell ref="B86:D86"/>
    <mergeCell ref="B87:D87"/>
    <mergeCell ref="E87:E88"/>
    <mergeCell ref="F87:G88"/>
    <mergeCell ref="K87:K88"/>
    <mergeCell ref="L87:L88"/>
    <mergeCell ref="M83:O84"/>
    <mergeCell ref="P83:P84"/>
    <mergeCell ref="B84:D84"/>
    <mergeCell ref="B85:D85"/>
    <mergeCell ref="E85:E86"/>
    <mergeCell ref="F85:G86"/>
    <mergeCell ref="K85:K86"/>
    <mergeCell ref="L85:L86"/>
    <mergeCell ref="M85:O86"/>
    <mergeCell ref="P85:P86"/>
    <mergeCell ref="A92:A94"/>
    <mergeCell ref="B92:F94"/>
    <mergeCell ref="H92:I92"/>
    <mergeCell ref="J92:L92"/>
    <mergeCell ref="M92:N92"/>
    <mergeCell ref="M87:O88"/>
    <mergeCell ref="P87:P88"/>
    <mergeCell ref="B88:D88"/>
    <mergeCell ref="B89:D89"/>
    <mergeCell ref="E89:E90"/>
    <mergeCell ref="F89:G90"/>
    <mergeCell ref="K89:K90"/>
    <mergeCell ref="L89:L90"/>
    <mergeCell ref="M89:O90"/>
    <mergeCell ref="P89:P90"/>
    <mergeCell ref="O92:Q92"/>
    <mergeCell ref="H93:I93"/>
    <mergeCell ref="J93:L93"/>
    <mergeCell ref="M93:N93"/>
    <mergeCell ref="O93:Q93"/>
    <mergeCell ref="H94:I94"/>
    <mergeCell ref="J94:L94"/>
    <mergeCell ref="M94:Q94"/>
    <mergeCell ref="B90:D90"/>
    <mergeCell ref="M101:M102"/>
    <mergeCell ref="N101:Q102"/>
    <mergeCell ref="H103:I103"/>
    <mergeCell ref="J103:Q103"/>
    <mergeCell ref="A104:D104"/>
    <mergeCell ref="G104:G105"/>
    <mergeCell ref="H104:Q105"/>
    <mergeCell ref="B105:D105"/>
    <mergeCell ref="G96:I98"/>
    <mergeCell ref="J96:O98"/>
    <mergeCell ref="P96:Q96"/>
    <mergeCell ref="P97:Q98"/>
    <mergeCell ref="M99:Q99"/>
    <mergeCell ref="E100:H100"/>
    <mergeCell ref="M100:Q100"/>
    <mergeCell ref="G106:G107"/>
    <mergeCell ref="H106:Q107"/>
    <mergeCell ref="H108:K108"/>
    <mergeCell ref="L108:M108"/>
    <mergeCell ref="N108:Q108"/>
    <mergeCell ref="B110:D110"/>
    <mergeCell ref="E110:E111"/>
    <mergeCell ref="F110:G111"/>
    <mergeCell ref="H110:J111"/>
    <mergeCell ref="K110:K111"/>
    <mergeCell ref="L110:L111"/>
    <mergeCell ref="M110:O111"/>
    <mergeCell ref="P110:P111"/>
    <mergeCell ref="Q110:Q111"/>
    <mergeCell ref="B111:D111"/>
    <mergeCell ref="M112:O113"/>
    <mergeCell ref="P112:P113"/>
    <mergeCell ref="B113:D113"/>
    <mergeCell ref="B114:D114"/>
    <mergeCell ref="E114:E115"/>
    <mergeCell ref="F114:G115"/>
    <mergeCell ref="K114:K115"/>
    <mergeCell ref="L114:L115"/>
    <mergeCell ref="M114:O115"/>
    <mergeCell ref="P114:P115"/>
    <mergeCell ref="B112:D112"/>
    <mergeCell ref="E112:E113"/>
    <mergeCell ref="F112:G113"/>
    <mergeCell ref="K112:K113"/>
    <mergeCell ref="L112:L113"/>
    <mergeCell ref="B115:D115"/>
    <mergeCell ref="B119:D119"/>
    <mergeCell ref="B120:D120"/>
    <mergeCell ref="E120:E121"/>
    <mergeCell ref="F120:G121"/>
    <mergeCell ref="K120:K121"/>
    <mergeCell ref="L120:L121"/>
    <mergeCell ref="M116:O117"/>
    <mergeCell ref="P116:P117"/>
    <mergeCell ref="B117:D117"/>
    <mergeCell ref="B118:D118"/>
    <mergeCell ref="E118:E119"/>
    <mergeCell ref="F118:G119"/>
    <mergeCell ref="K118:K119"/>
    <mergeCell ref="L118:L119"/>
    <mergeCell ref="M118:O119"/>
    <mergeCell ref="P118:P119"/>
    <mergeCell ref="B116:D116"/>
    <mergeCell ref="E116:E117"/>
    <mergeCell ref="F116:G117"/>
    <mergeCell ref="K116:K117"/>
    <mergeCell ref="L116:L117"/>
    <mergeCell ref="B123:D123"/>
    <mergeCell ref="B124:D124"/>
    <mergeCell ref="E124:E125"/>
    <mergeCell ref="F124:G125"/>
    <mergeCell ref="K124:K125"/>
    <mergeCell ref="L124:L125"/>
    <mergeCell ref="M120:O121"/>
    <mergeCell ref="P120:P121"/>
    <mergeCell ref="B121:D121"/>
    <mergeCell ref="B122:D122"/>
    <mergeCell ref="E122:E123"/>
    <mergeCell ref="F122:G123"/>
    <mergeCell ref="K122:K123"/>
    <mergeCell ref="L122:L123"/>
    <mergeCell ref="M122:O123"/>
    <mergeCell ref="P122:P123"/>
    <mergeCell ref="B127:D127"/>
    <mergeCell ref="B128:D128"/>
    <mergeCell ref="E128:E129"/>
    <mergeCell ref="F128:G129"/>
    <mergeCell ref="K128:K129"/>
    <mergeCell ref="L128:L129"/>
    <mergeCell ref="M124:O125"/>
    <mergeCell ref="P124:P125"/>
    <mergeCell ref="B125:D125"/>
    <mergeCell ref="B126:D126"/>
    <mergeCell ref="E126:E127"/>
    <mergeCell ref="F126:G127"/>
    <mergeCell ref="K126:K127"/>
    <mergeCell ref="L126:L127"/>
    <mergeCell ref="M126:O127"/>
    <mergeCell ref="P126:P127"/>
    <mergeCell ref="B131:D131"/>
    <mergeCell ref="B132:D132"/>
    <mergeCell ref="E132:E133"/>
    <mergeCell ref="F132:G133"/>
    <mergeCell ref="K132:K133"/>
    <mergeCell ref="L132:L133"/>
    <mergeCell ref="M128:O129"/>
    <mergeCell ref="P128:P129"/>
    <mergeCell ref="B129:D129"/>
    <mergeCell ref="B130:D130"/>
    <mergeCell ref="E130:E131"/>
    <mergeCell ref="F130:G131"/>
    <mergeCell ref="K130:K131"/>
    <mergeCell ref="L130:L131"/>
    <mergeCell ref="M130:O131"/>
    <mergeCell ref="P130:P131"/>
    <mergeCell ref="B135:D135"/>
    <mergeCell ref="B136:D136"/>
    <mergeCell ref="E136:E137"/>
    <mergeCell ref="F136:G137"/>
    <mergeCell ref="K136:K137"/>
    <mergeCell ref="L136:L137"/>
    <mergeCell ref="M132:O133"/>
    <mergeCell ref="P132:P133"/>
    <mergeCell ref="B133:D133"/>
    <mergeCell ref="B134:D134"/>
    <mergeCell ref="E134:E135"/>
    <mergeCell ref="F134:G135"/>
    <mergeCell ref="K134:K135"/>
    <mergeCell ref="L134:L135"/>
    <mergeCell ref="M134:O135"/>
    <mergeCell ref="P134:P135"/>
    <mergeCell ref="B139:D139"/>
    <mergeCell ref="A141:A143"/>
    <mergeCell ref="B141:F143"/>
    <mergeCell ref="H141:I141"/>
    <mergeCell ref="J141:L141"/>
    <mergeCell ref="M141:N141"/>
    <mergeCell ref="M136:O137"/>
    <mergeCell ref="P136:P137"/>
    <mergeCell ref="B137:D137"/>
    <mergeCell ref="B138:D138"/>
    <mergeCell ref="E138:E139"/>
    <mergeCell ref="F138:G139"/>
    <mergeCell ref="K138:K139"/>
    <mergeCell ref="L138:L139"/>
    <mergeCell ref="M138:O139"/>
    <mergeCell ref="P138:P139"/>
    <mergeCell ref="G145:I147"/>
    <mergeCell ref="J145:O147"/>
    <mergeCell ref="P145:Q145"/>
    <mergeCell ref="P146:Q147"/>
    <mergeCell ref="O141:Q141"/>
    <mergeCell ref="H142:I142"/>
    <mergeCell ref="J142:L142"/>
    <mergeCell ref="M142:N142"/>
    <mergeCell ref="O142:Q142"/>
    <mergeCell ref="H143:I143"/>
    <mergeCell ref="J143:L143"/>
    <mergeCell ref="M143:Q143"/>
  </mergeCells>
  <phoneticPr fontId="15"/>
  <dataValidations count="4">
    <dataValidation type="list" allowBlank="1" showInputMessage="1" showErrorMessage="1" sqref="L14:L41">
      <formula1>"10%,8%,非課税"</formula1>
    </dataValidation>
    <dataValidation type="list" allowBlank="1" showInputMessage="1" showErrorMessage="1" sqref="J14 J16 J18 J20 J22 J24 J26 J28 J30 J32 J34 J36 J38 J40">
      <formula1>"ヶ月,日,式"</formula1>
    </dataValidation>
    <dataValidation type="list" allowBlank="1" showInputMessage="1" showErrorMessage="1" sqref="H14 H16 H18 H20 H22 H24 H26 H28 H30 H32 H34 H36 H38 H40">
      <formula1>"新規,延長,搬入,撤去,短縮"</formula1>
    </dataValidation>
    <dataValidation type="list" allowBlank="1" showInputMessage="1" showErrorMessage="1" sqref="A6:D6">
      <formula1>"'- 営業所を選択してください。-,川越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9685039370078741" bottom="0.39370078740157483" header="0" footer="0.19685039370078741"/>
  <pageSetup paperSize="9" scale="87" fitToHeight="0" orientation="portrait" blackAndWhite="1" r:id="rId1"/>
  <headerFooter>
    <oddFooter>&amp;R&amp;"ＭＳ Ｐ明朝,標準"&amp;8株式会社サンエイ　指定請求書（レンタル専用）　20231001.01</oddFooter>
  </headerFooter>
  <rowBreaks count="2" manualBreakCount="2">
    <brk id="49" max="16383" man="1"/>
    <brk id="98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33C24ECF-F4F8-4735-8441-EC0889BE3386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L1:M1</xm:sqref>
        </x14:conditionalFormatting>
        <x14:conditionalFormatting xmlns:xm="http://schemas.microsoft.com/office/excel/2006/main">
          <x14:cfRule type="expression" priority="2" id="{0F1548E9-9135-42E1-9A3E-8E063304A93B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L50:M50</xm:sqref>
        </x14:conditionalFormatting>
        <x14:conditionalFormatting xmlns:xm="http://schemas.microsoft.com/office/excel/2006/main">
          <x14:cfRule type="expression" priority="1" id="{0AE65311-1168-42DF-BE1C-C371AA5FA980}">
            <xm:f>'\\192.168.0.160\works$\01_ソフトウェア開発\101_受注管理\21_インボイス対応\[サンエイ指定請求書_インボイス対応版（案）_販売用.xlsx]販売明細書_A4'!#REF!=""</xm:f>
            <x14:dxf>
              <fill>
                <patternFill>
                  <bgColor theme="1"/>
                </patternFill>
              </fill>
            </x14:dxf>
          </x14:cfRule>
          <xm:sqref>L99:M99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当社支払条件</vt:lpstr>
      <vt:lpstr>請求総括表</vt:lpstr>
      <vt:lpstr>納品・請求書_1</vt:lpstr>
      <vt:lpstr>納品・請求書_2</vt:lpstr>
      <vt:lpstr>納品・請求書_3</vt:lpstr>
      <vt:lpstr>納品・請求書_4</vt:lpstr>
      <vt:lpstr>納品・請求書_5</vt:lpstr>
      <vt:lpstr>納品・請求書_6</vt:lpstr>
      <vt:lpstr>納品・請求書_7</vt:lpstr>
      <vt:lpstr>納品・請求書_8</vt:lpstr>
      <vt:lpstr>納品・請求書_9</vt:lpstr>
      <vt:lpstr>納品・請求書_10</vt:lpstr>
      <vt:lpstr>請求総括表!Print_Area</vt:lpstr>
      <vt:lpstr>当社支払条件!Print_Area</vt:lpstr>
      <vt:lpstr>納品・請求書_1!Print_Area</vt:lpstr>
      <vt:lpstr>納品・請求書_10!Print_Area</vt:lpstr>
      <vt:lpstr>納品・請求書_2!Print_Area</vt:lpstr>
      <vt:lpstr>納品・請求書_3!Print_Area</vt:lpstr>
      <vt:lpstr>納品・請求書_4!Print_Area</vt:lpstr>
      <vt:lpstr>納品・請求書_5!Print_Area</vt:lpstr>
      <vt:lpstr>納品・請求書_6!Print_Area</vt:lpstr>
      <vt:lpstr>納品・請求書_7!Print_Area</vt:lpstr>
      <vt:lpstr>納品・請求書_8!Print_Area</vt:lpstr>
      <vt:lpstr>納品・請求書_9!Print_Area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2026-06-18T07:29:03Z</cp:lastPrinted>
  <dcterms:created xsi:type="dcterms:W3CDTF">2023-06-30T05:27:28Z</dcterms:created>
  <dcterms:modified xsi:type="dcterms:W3CDTF">2026-06-18T07:29:54Z</dcterms:modified>
</cp:coreProperties>
</file>